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273c4f25a357a28/☆県南陸上競技協会/R5 県南総体/"/>
    </mc:Choice>
  </mc:AlternateContent>
  <xr:revisionPtr revIDLastSave="0" documentId="8_{B1CB31A1-C38D-427C-B669-E976315509FE}" xr6:coauthVersionLast="47" xr6:coauthVersionMax="47" xr10:uidLastSave="{00000000-0000-0000-0000-000000000000}"/>
  <bookViews>
    <workbookView xWindow="-120" yWindow="-120" windowWidth="21840" windowHeight="13140" tabRatio="718" activeTab="4" xr2:uid="{00000000-000D-0000-FFFF-FFFF00000000}"/>
  </bookViews>
  <sheets>
    <sheet name="Sheet1" sheetId="12" r:id="rId1"/>
    <sheet name="学校名" sheetId="7" r:id="rId2"/>
    <sheet name="種目コード" sheetId="6" r:id="rId3"/>
    <sheet name="①選手データ" sheetId="8" r:id="rId4"/>
    <sheet name="②大会申し込みデータ（個人種目）" sheetId="1" r:id="rId5"/>
    <sheet name="③大会申し込みデータ（リレー）" sheetId="10" r:id="rId6"/>
    <sheet name="MAT" sheetId="9" r:id="rId7"/>
  </sheets>
  <definedNames>
    <definedName name="学校番号">学校名!$A$3:$B$892</definedName>
    <definedName name="種別">種目コード!$A$4:$A$8</definedName>
    <definedName name="種目">種目コード!$D$4:$D$40</definedName>
    <definedName name="種目コード">種目コード!$D$4:$E$40</definedName>
    <definedName name="選手">①選手データ!$A$2:$H$5627</definedName>
    <definedName name="大会コード">種目コード!$A$4:$B$8</definedName>
  </definedNames>
  <calcPr calcId="191029"/>
</workbook>
</file>

<file path=xl/calcChain.xml><?xml version="1.0" encoding="utf-8"?>
<calcChain xmlns="http://schemas.openxmlformats.org/spreadsheetml/2006/main">
  <c r="J16" i="10" l="1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17" i="10"/>
  <c r="I17" i="10"/>
  <c r="H17" i="10"/>
  <c r="G17" i="10"/>
  <c r="F17" i="10"/>
  <c r="E17" i="10"/>
  <c r="D17" i="10"/>
  <c r="C17" i="10"/>
  <c r="B17" i="10"/>
  <c r="F13" i="10"/>
  <c r="G13" i="10"/>
  <c r="H13" i="10"/>
  <c r="I13" i="10"/>
  <c r="J13" i="10"/>
  <c r="E13" i="10"/>
  <c r="D13" i="10"/>
  <c r="C13" i="10"/>
  <c r="B13" i="10"/>
  <c r="J9" i="10"/>
  <c r="I9" i="10"/>
  <c r="H9" i="10"/>
  <c r="G9" i="10"/>
  <c r="F9" i="10"/>
  <c r="E9" i="10"/>
  <c r="D9" i="10"/>
  <c r="C9" i="10"/>
  <c r="B9" i="10"/>
  <c r="F5" i="10"/>
  <c r="G5" i="10"/>
  <c r="H5" i="10"/>
  <c r="I5" i="10"/>
  <c r="J5" i="10"/>
  <c r="G4" i="10"/>
  <c r="J4" i="10"/>
  <c r="I4" i="10"/>
  <c r="H4" i="10"/>
  <c r="F4" i="10"/>
  <c r="E4" i="10"/>
  <c r="E5" i="10"/>
  <c r="D5" i="10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G172" i="8"/>
  <c r="G173" i="8"/>
  <c r="G1273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967" i="8"/>
  <c r="G968" i="8"/>
  <c r="G969" i="8"/>
  <c r="G970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383" i="8"/>
  <c r="G384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E1823" i="8" l="1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G1823" i="8"/>
  <c r="G1822" i="8"/>
  <c r="G1821" i="8"/>
  <c r="G1820" i="8"/>
  <c r="G1819" i="8"/>
  <c r="G1818" i="8"/>
  <c r="G1817" i="8"/>
  <c r="G1816" i="8"/>
  <c r="G1815" i="8"/>
  <c r="G1814" i="8"/>
  <c r="G1813" i="8"/>
  <c r="G1812" i="8"/>
  <c r="G1811" i="8"/>
  <c r="G1810" i="8"/>
  <c r="G1809" i="8"/>
  <c r="G1808" i="8"/>
  <c r="G1807" i="8"/>
  <c r="G1806" i="8"/>
  <c r="G1805" i="8"/>
  <c r="G1804" i="8"/>
  <c r="G1803" i="8"/>
  <c r="G1802" i="8"/>
  <c r="G1801" i="8"/>
  <c r="G1800" i="8"/>
  <c r="G1799" i="8"/>
  <c r="G1798" i="8"/>
  <c r="G1797" i="8"/>
  <c r="G1796" i="8"/>
  <c r="G1795" i="8"/>
  <c r="G1794" i="8"/>
  <c r="G1793" i="8"/>
  <c r="G1792" i="8"/>
  <c r="G563" i="8" l="1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356" i="8" l="1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2" i="8"/>
  <c r="D6" i="1" l="1"/>
  <c r="D5" i="9" s="1"/>
  <c r="D7" i="9"/>
  <c r="D8" i="9"/>
  <c r="D9" i="9"/>
  <c r="D10" i="9"/>
  <c r="D11" i="9"/>
  <c r="D16" i="9"/>
  <c r="D17" i="9"/>
  <c r="D18" i="9"/>
  <c r="D19" i="9"/>
  <c r="D24" i="9"/>
  <c r="D25" i="9"/>
  <c r="D26" i="9"/>
  <c r="D27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1" i="1"/>
  <c r="D4" i="1"/>
  <c r="D3" i="9" s="1"/>
  <c r="D5" i="1"/>
  <c r="D4" i="9" s="1"/>
  <c r="D7" i="1"/>
  <c r="D6" i="9"/>
  <c r="D8" i="1"/>
  <c r="D9" i="1"/>
  <c r="D10" i="1"/>
  <c r="D12" i="1"/>
  <c r="D13" i="1"/>
  <c r="D12" i="9"/>
  <c r="D14" i="1"/>
  <c r="D13" i="9"/>
  <c r="D15" i="1"/>
  <c r="D14" i="9"/>
  <c r="D16" i="1"/>
  <c r="D15" i="9"/>
  <c r="D17" i="1"/>
  <c r="D18" i="1"/>
  <c r="D19" i="1"/>
  <c r="D20" i="1"/>
  <c r="D21" i="1"/>
  <c r="D20" i="9"/>
  <c r="D22" i="1"/>
  <c r="D21" i="9"/>
  <c r="D23" i="1"/>
  <c r="D22" i="9"/>
  <c r="D24" i="1"/>
  <c r="D23" i="9"/>
  <c r="D25" i="1"/>
  <c r="D26" i="1"/>
  <c r="D27" i="1"/>
  <c r="D28" i="1"/>
  <c r="D29" i="1"/>
  <c r="D28" i="9"/>
  <c r="D30" i="1"/>
  <c r="D29" i="9"/>
  <c r="D31" i="1"/>
  <c r="D30" i="9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3" i="1"/>
  <c r="D2" i="9" s="1"/>
  <c r="G6" i="1"/>
  <c r="G5" i="9" s="1"/>
  <c r="G5" i="1"/>
  <c r="G4" i="9" s="1"/>
  <c r="A28" i="9"/>
  <c r="A27" i="9"/>
  <c r="A26" i="9"/>
  <c r="A25" i="9"/>
  <c r="A24" i="9"/>
  <c r="A18" i="9"/>
  <c r="A17" i="9"/>
  <c r="A16" i="9"/>
  <c r="A10" i="9"/>
  <c r="A9" i="9"/>
  <c r="A8" i="9"/>
  <c r="A4" i="9"/>
  <c r="A3" i="9"/>
  <c r="E4" i="1"/>
  <c r="E3" i="9" s="1"/>
  <c r="C16" i="10"/>
  <c r="B16" i="10" s="1"/>
  <c r="C12" i="10"/>
  <c r="B12" i="10" s="1"/>
  <c r="C8" i="10"/>
  <c r="B8" i="10" s="1"/>
  <c r="C4" i="10"/>
  <c r="F3" i="9"/>
  <c r="H3" i="9"/>
  <c r="F4" i="9"/>
  <c r="H4" i="9"/>
  <c r="I4" i="9"/>
  <c r="A5" i="9"/>
  <c r="F5" i="9"/>
  <c r="H5" i="9"/>
  <c r="I5" i="9"/>
  <c r="A6" i="9"/>
  <c r="F6" i="9"/>
  <c r="H6" i="9"/>
  <c r="I6" i="9"/>
  <c r="A7" i="9"/>
  <c r="F7" i="9"/>
  <c r="H7" i="9"/>
  <c r="I7" i="9"/>
  <c r="C8" i="9"/>
  <c r="E8" i="9"/>
  <c r="F8" i="9"/>
  <c r="H8" i="9"/>
  <c r="I8" i="9"/>
  <c r="C9" i="9"/>
  <c r="E9" i="9"/>
  <c r="F9" i="9"/>
  <c r="H9" i="9"/>
  <c r="I9" i="9"/>
  <c r="F10" i="9"/>
  <c r="H10" i="9"/>
  <c r="I10" i="9"/>
  <c r="A11" i="9"/>
  <c r="B11" i="9"/>
  <c r="F11" i="9"/>
  <c r="H11" i="9"/>
  <c r="I11" i="9"/>
  <c r="A12" i="9"/>
  <c r="B12" i="9"/>
  <c r="C12" i="9"/>
  <c r="F12" i="9"/>
  <c r="H12" i="9"/>
  <c r="I12" i="9"/>
  <c r="A13" i="9"/>
  <c r="F13" i="9"/>
  <c r="H13" i="9"/>
  <c r="I13" i="9"/>
  <c r="A14" i="9"/>
  <c r="F14" i="9"/>
  <c r="H14" i="9"/>
  <c r="I14" i="9"/>
  <c r="A15" i="9"/>
  <c r="F15" i="9"/>
  <c r="H15" i="9"/>
  <c r="I15" i="9"/>
  <c r="C16" i="9"/>
  <c r="E16" i="9"/>
  <c r="F16" i="9"/>
  <c r="H16" i="9"/>
  <c r="I16" i="9"/>
  <c r="E17" i="9"/>
  <c r="F17" i="9"/>
  <c r="H17" i="9"/>
  <c r="I17" i="9"/>
  <c r="B18" i="9"/>
  <c r="F18" i="9"/>
  <c r="H18" i="9"/>
  <c r="I18" i="9"/>
  <c r="A19" i="9"/>
  <c r="B19" i="9"/>
  <c r="F19" i="9"/>
  <c r="H19" i="9"/>
  <c r="I19" i="9"/>
  <c r="A20" i="9"/>
  <c r="B20" i="9"/>
  <c r="F20" i="9"/>
  <c r="H20" i="9"/>
  <c r="I20" i="9"/>
  <c r="A21" i="9"/>
  <c r="F21" i="9"/>
  <c r="G21" i="9"/>
  <c r="H21" i="9"/>
  <c r="I21" i="9"/>
  <c r="A22" i="9"/>
  <c r="F22" i="9"/>
  <c r="G22" i="9"/>
  <c r="H22" i="9"/>
  <c r="I22" i="9"/>
  <c r="A23" i="9"/>
  <c r="C23" i="9"/>
  <c r="E23" i="9"/>
  <c r="F23" i="9"/>
  <c r="G23" i="9"/>
  <c r="H23" i="9"/>
  <c r="I23" i="9"/>
  <c r="C24" i="9"/>
  <c r="E24" i="9"/>
  <c r="F24" i="9"/>
  <c r="G24" i="9"/>
  <c r="H24" i="9"/>
  <c r="I24" i="9"/>
  <c r="C25" i="9"/>
  <c r="E25" i="9"/>
  <c r="F25" i="9"/>
  <c r="G25" i="9"/>
  <c r="H25" i="9"/>
  <c r="I25" i="9"/>
  <c r="B26" i="9"/>
  <c r="C26" i="9"/>
  <c r="E26" i="9"/>
  <c r="F26" i="9"/>
  <c r="G26" i="9"/>
  <c r="H26" i="9"/>
  <c r="I26" i="9"/>
  <c r="B27" i="9"/>
  <c r="E27" i="9"/>
  <c r="F27" i="9"/>
  <c r="G27" i="9"/>
  <c r="H27" i="9"/>
  <c r="I27" i="9"/>
  <c r="B28" i="9"/>
  <c r="F28" i="9"/>
  <c r="G28" i="9"/>
  <c r="H28" i="9"/>
  <c r="I28" i="9"/>
  <c r="A29" i="9"/>
  <c r="F29" i="9"/>
  <c r="G29" i="9"/>
  <c r="H29" i="9"/>
  <c r="I29" i="9"/>
  <c r="A30" i="9"/>
  <c r="F30" i="9"/>
  <c r="G30" i="9"/>
  <c r="H30" i="9"/>
  <c r="I30" i="9"/>
  <c r="A31" i="9"/>
  <c r="B31" i="9"/>
  <c r="C31" i="9"/>
  <c r="E31" i="9"/>
  <c r="F31" i="9"/>
  <c r="G31" i="9"/>
  <c r="H31" i="9"/>
  <c r="I31" i="9"/>
  <c r="A32" i="9"/>
  <c r="B32" i="9"/>
  <c r="C32" i="9"/>
  <c r="E32" i="9"/>
  <c r="F32" i="9"/>
  <c r="G32" i="9"/>
  <c r="H32" i="9"/>
  <c r="I32" i="9"/>
  <c r="A33" i="9"/>
  <c r="B33" i="9"/>
  <c r="C33" i="9"/>
  <c r="E33" i="9"/>
  <c r="F33" i="9"/>
  <c r="G33" i="9"/>
  <c r="H33" i="9"/>
  <c r="I33" i="9"/>
  <c r="A34" i="9"/>
  <c r="B34" i="9"/>
  <c r="C34" i="9"/>
  <c r="E34" i="9"/>
  <c r="F34" i="9"/>
  <c r="G34" i="9"/>
  <c r="H34" i="9"/>
  <c r="I34" i="9"/>
  <c r="A35" i="9"/>
  <c r="B35" i="9"/>
  <c r="C35" i="9"/>
  <c r="E35" i="9"/>
  <c r="F35" i="9"/>
  <c r="G35" i="9"/>
  <c r="H35" i="9"/>
  <c r="I35" i="9"/>
  <c r="A36" i="9"/>
  <c r="B36" i="9"/>
  <c r="C36" i="9"/>
  <c r="E36" i="9"/>
  <c r="F36" i="9"/>
  <c r="G36" i="9"/>
  <c r="H36" i="9"/>
  <c r="I36" i="9"/>
  <c r="A37" i="9"/>
  <c r="B37" i="9"/>
  <c r="C37" i="9"/>
  <c r="E37" i="9"/>
  <c r="F37" i="9"/>
  <c r="G37" i="9"/>
  <c r="H37" i="9"/>
  <c r="I37" i="9"/>
  <c r="A38" i="9"/>
  <c r="B38" i="9"/>
  <c r="C38" i="9"/>
  <c r="E38" i="9"/>
  <c r="F38" i="9"/>
  <c r="G38" i="9"/>
  <c r="H38" i="9"/>
  <c r="I38" i="9"/>
  <c r="A39" i="9"/>
  <c r="B39" i="9"/>
  <c r="C39" i="9"/>
  <c r="E39" i="9"/>
  <c r="F39" i="9"/>
  <c r="G39" i="9"/>
  <c r="H39" i="9"/>
  <c r="I39" i="9"/>
  <c r="A40" i="9"/>
  <c r="B40" i="9"/>
  <c r="C40" i="9"/>
  <c r="E40" i="9"/>
  <c r="F40" i="9"/>
  <c r="G40" i="9"/>
  <c r="H40" i="9"/>
  <c r="I40" i="9"/>
  <c r="A41" i="9"/>
  <c r="B41" i="9"/>
  <c r="C41" i="9"/>
  <c r="E41" i="9"/>
  <c r="F41" i="9"/>
  <c r="G41" i="9"/>
  <c r="H41" i="9"/>
  <c r="I41" i="9"/>
  <c r="A42" i="9"/>
  <c r="B42" i="9"/>
  <c r="C42" i="9"/>
  <c r="E42" i="9"/>
  <c r="F42" i="9"/>
  <c r="G42" i="9"/>
  <c r="H42" i="9"/>
  <c r="I42" i="9"/>
  <c r="A43" i="9"/>
  <c r="B43" i="9"/>
  <c r="C43" i="9"/>
  <c r="E43" i="9"/>
  <c r="F43" i="9"/>
  <c r="G43" i="9"/>
  <c r="H43" i="9"/>
  <c r="I43" i="9"/>
  <c r="A44" i="9"/>
  <c r="B44" i="9"/>
  <c r="C44" i="9"/>
  <c r="E44" i="9"/>
  <c r="F44" i="9"/>
  <c r="G44" i="9"/>
  <c r="H44" i="9"/>
  <c r="I44" i="9"/>
  <c r="A45" i="9"/>
  <c r="B45" i="9"/>
  <c r="C45" i="9"/>
  <c r="E45" i="9"/>
  <c r="F45" i="9"/>
  <c r="G45" i="9"/>
  <c r="H45" i="9"/>
  <c r="I45" i="9"/>
  <c r="A46" i="9"/>
  <c r="B46" i="9"/>
  <c r="C46" i="9"/>
  <c r="E46" i="9"/>
  <c r="F46" i="9"/>
  <c r="G46" i="9"/>
  <c r="H46" i="9"/>
  <c r="I46" i="9"/>
  <c r="A47" i="9"/>
  <c r="B47" i="9"/>
  <c r="C47" i="9"/>
  <c r="E47" i="9"/>
  <c r="F47" i="9"/>
  <c r="G47" i="9"/>
  <c r="H47" i="9"/>
  <c r="I47" i="9"/>
  <c r="A48" i="9"/>
  <c r="B48" i="9"/>
  <c r="C48" i="9"/>
  <c r="E48" i="9"/>
  <c r="F48" i="9"/>
  <c r="G48" i="9"/>
  <c r="H48" i="9"/>
  <c r="I48" i="9"/>
  <c r="A49" i="9"/>
  <c r="B49" i="9"/>
  <c r="C49" i="9"/>
  <c r="E49" i="9"/>
  <c r="F49" i="9"/>
  <c r="G49" i="9"/>
  <c r="H49" i="9"/>
  <c r="I49" i="9"/>
  <c r="A50" i="9"/>
  <c r="B50" i="9"/>
  <c r="C50" i="9"/>
  <c r="E50" i="9"/>
  <c r="F50" i="9"/>
  <c r="G50" i="9"/>
  <c r="H50" i="9"/>
  <c r="I50" i="9"/>
  <c r="A51" i="9"/>
  <c r="B51" i="9"/>
  <c r="C51" i="9"/>
  <c r="E51" i="9"/>
  <c r="F51" i="9"/>
  <c r="G51" i="9"/>
  <c r="H51" i="9"/>
  <c r="I51" i="9"/>
  <c r="A52" i="9"/>
  <c r="B52" i="9"/>
  <c r="C52" i="9"/>
  <c r="E52" i="9"/>
  <c r="F52" i="9"/>
  <c r="G52" i="9"/>
  <c r="H52" i="9"/>
  <c r="I52" i="9"/>
  <c r="A53" i="9"/>
  <c r="B53" i="9"/>
  <c r="C53" i="9"/>
  <c r="E53" i="9"/>
  <c r="F53" i="9"/>
  <c r="G53" i="9"/>
  <c r="H53" i="9"/>
  <c r="I53" i="9"/>
  <c r="A54" i="9"/>
  <c r="B54" i="9"/>
  <c r="C54" i="9"/>
  <c r="E54" i="9"/>
  <c r="F54" i="9"/>
  <c r="G54" i="9"/>
  <c r="H54" i="9"/>
  <c r="I54" i="9"/>
  <c r="A55" i="9"/>
  <c r="B55" i="9"/>
  <c r="C55" i="9"/>
  <c r="E55" i="9"/>
  <c r="F55" i="9"/>
  <c r="G55" i="9"/>
  <c r="H55" i="9"/>
  <c r="I55" i="9"/>
  <c r="A56" i="9"/>
  <c r="B56" i="9"/>
  <c r="C56" i="9"/>
  <c r="E56" i="9"/>
  <c r="F56" i="9"/>
  <c r="G56" i="9"/>
  <c r="H56" i="9"/>
  <c r="I56" i="9"/>
  <c r="A57" i="9"/>
  <c r="B57" i="9"/>
  <c r="C57" i="9"/>
  <c r="E57" i="9"/>
  <c r="F57" i="9"/>
  <c r="G57" i="9"/>
  <c r="H57" i="9"/>
  <c r="I57" i="9"/>
  <c r="A58" i="9"/>
  <c r="B58" i="9"/>
  <c r="C58" i="9"/>
  <c r="E58" i="9"/>
  <c r="F58" i="9"/>
  <c r="G58" i="9"/>
  <c r="H58" i="9"/>
  <c r="I58" i="9"/>
  <c r="A59" i="9"/>
  <c r="B59" i="9"/>
  <c r="C59" i="9"/>
  <c r="E59" i="9"/>
  <c r="F59" i="9"/>
  <c r="G59" i="9"/>
  <c r="H59" i="9"/>
  <c r="I59" i="9"/>
  <c r="A60" i="9"/>
  <c r="B60" i="9"/>
  <c r="C60" i="9"/>
  <c r="E60" i="9"/>
  <c r="F60" i="9"/>
  <c r="G60" i="9"/>
  <c r="H60" i="9"/>
  <c r="I60" i="9"/>
  <c r="A61" i="9"/>
  <c r="B61" i="9"/>
  <c r="C61" i="9"/>
  <c r="E61" i="9"/>
  <c r="F61" i="9"/>
  <c r="G61" i="9"/>
  <c r="H61" i="9"/>
  <c r="I61" i="9"/>
  <c r="A62" i="9"/>
  <c r="B62" i="9"/>
  <c r="C62" i="9"/>
  <c r="E62" i="9"/>
  <c r="F62" i="9"/>
  <c r="G62" i="9"/>
  <c r="H62" i="9"/>
  <c r="I62" i="9"/>
  <c r="A63" i="9"/>
  <c r="B63" i="9"/>
  <c r="C63" i="9"/>
  <c r="E63" i="9"/>
  <c r="F63" i="9"/>
  <c r="G63" i="9"/>
  <c r="H63" i="9"/>
  <c r="I63" i="9"/>
  <c r="A64" i="9"/>
  <c r="B64" i="9"/>
  <c r="C64" i="9"/>
  <c r="E64" i="9"/>
  <c r="F64" i="9"/>
  <c r="G64" i="9"/>
  <c r="H64" i="9"/>
  <c r="I64" i="9"/>
  <c r="A65" i="9"/>
  <c r="B65" i="9"/>
  <c r="C65" i="9"/>
  <c r="E65" i="9"/>
  <c r="F65" i="9"/>
  <c r="G65" i="9"/>
  <c r="H65" i="9"/>
  <c r="I65" i="9"/>
  <c r="A66" i="9"/>
  <c r="B66" i="9"/>
  <c r="C66" i="9"/>
  <c r="E66" i="9"/>
  <c r="F66" i="9"/>
  <c r="G66" i="9"/>
  <c r="H66" i="9"/>
  <c r="I66" i="9"/>
  <c r="A67" i="9"/>
  <c r="B67" i="9"/>
  <c r="C67" i="9"/>
  <c r="E67" i="9"/>
  <c r="F67" i="9"/>
  <c r="G67" i="9"/>
  <c r="H67" i="9"/>
  <c r="I67" i="9"/>
  <c r="A68" i="9"/>
  <c r="B68" i="9"/>
  <c r="C68" i="9"/>
  <c r="E68" i="9"/>
  <c r="F68" i="9"/>
  <c r="G68" i="9"/>
  <c r="H68" i="9"/>
  <c r="I68" i="9"/>
  <c r="A69" i="9"/>
  <c r="B69" i="9"/>
  <c r="C69" i="9"/>
  <c r="E69" i="9"/>
  <c r="F69" i="9"/>
  <c r="G69" i="9"/>
  <c r="H69" i="9"/>
  <c r="I69" i="9"/>
  <c r="A70" i="9"/>
  <c r="B70" i="9"/>
  <c r="C70" i="9"/>
  <c r="E70" i="9"/>
  <c r="F70" i="9"/>
  <c r="G70" i="9"/>
  <c r="H70" i="9"/>
  <c r="I70" i="9"/>
  <c r="A71" i="9"/>
  <c r="B71" i="9"/>
  <c r="C71" i="9"/>
  <c r="E71" i="9"/>
  <c r="F71" i="9"/>
  <c r="G71" i="9"/>
  <c r="H71" i="9"/>
  <c r="I71" i="9"/>
  <c r="A72" i="9"/>
  <c r="B72" i="9"/>
  <c r="C72" i="9"/>
  <c r="E72" i="9"/>
  <c r="F72" i="9"/>
  <c r="G72" i="9"/>
  <c r="H72" i="9"/>
  <c r="I72" i="9"/>
  <c r="A73" i="9"/>
  <c r="B73" i="9"/>
  <c r="C73" i="9"/>
  <c r="E73" i="9"/>
  <c r="F73" i="9"/>
  <c r="G73" i="9"/>
  <c r="H73" i="9"/>
  <c r="I73" i="9"/>
  <c r="A74" i="9"/>
  <c r="B74" i="9"/>
  <c r="C74" i="9"/>
  <c r="E74" i="9"/>
  <c r="F74" i="9"/>
  <c r="G74" i="9"/>
  <c r="H74" i="9"/>
  <c r="I74" i="9"/>
  <c r="A75" i="9"/>
  <c r="B75" i="9"/>
  <c r="C75" i="9"/>
  <c r="E75" i="9"/>
  <c r="F75" i="9"/>
  <c r="G75" i="9"/>
  <c r="H75" i="9"/>
  <c r="I75" i="9"/>
  <c r="A76" i="9"/>
  <c r="B76" i="9"/>
  <c r="C76" i="9"/>
  <c r="E76" i="9"/>
  <c r="F76" i="9"/>
  <c r="G76" i="9"/>
  <c r="H76" i="9"/>
  <c r="I76" i="9"/>
  <c r="A77" i="9"/>
  <c r="B77" i="9"/>
  <c r="C77" i="9"/>
  <c r="E77" i="9"/>
  <c r="F77" i="9"/>
  <c r="G77" i="9"/>
  <c r="H77" i="9"/>
  <c r="I77" i="9"/>
  <c r="A78" i="9"/>
  <c r="B78" i="9"/>
  <c r="C78" i="9"/>
  <c r="E78" i="9"/>
  <c r="F78" i="9"/>
  <c r="G78" i="9"/>
  <c r="H78" i="9"/>
  <c r="I78" i="9"/>
  <c r="A79" i="9"/>
  <c r="B79" i="9"/>
  <c r="C79" i="9"/>
  <c r="E79" i="9"/>
  <c r="F79" i="9"/>
  <c r="G79" i="9"/>
  <c r="H79" i="9"/>
  <c r="I79" i="9"/>
  <c r="A80" i="9"/>
  <c r="B80" i="9"/>
  <c r="C80" i="9"/>
  <c r="E80" i="9"/>
  <c r="F80" i="9"/>
  <c r="G80" i="9"/>
  <c r="H80" i="9"/>
  <c r="I80" i="9"/>
  <c r="A81" i="9"/>
  <c r="B81" i="9"/>
  <c r="C81" i="9"/>
  <c r="E81" i="9"/>
  <c r="F81" i="9"/>
  <c r="G81" i="9"/>
  <c r="H81" i="9"/>
  <c r="I81" i="9"/>
  <c r="A82" i="9"/>
  <c r="B82" i="9"/>
  <c r="C82" i="9"/>
  <c r="E82" i="9"/>
  <c r="F82" i="9"/>
  <c r="G82" i="9"/>
  <c r="H82" i="9"/>
  <c r="I82" i="9"/>
  <c r="A83" i="9"/>
  <c r="B83" i="9"/>
  <c r="C83" i="9"/>
  <c r="E83" i="9"/>
  <c r="F83" i="9"/>
  <c r="G83" i="9"/>
  <c r="H83" i="9"/>
  <c r="I83" i="9"/>
  <c r="A84" i="9"/>
  <c r="B84" i="9"/>
  <c r="C84" i="9"/>
  <c r="E84" i="9"/>
  <c r="F84" i="9"/>
  <c r="G84" i="9"/>
  <c r="H84" i="9"/>
  <c r="I84" i="9"/>
  <c r="A85" i="9"/>
  <c r="B85" i="9"/>
  <c r="C85" i="9"/>
  <c r="E85" i="9"/>
  <c r="F85" i="9"/>
  <c r="G85" i="9"/>
  <c r="H85" i="9"/>
  <c r="I85" i="9"/>
  <c r="A86" i="9"/>
  <c r="B86" i="9"/>
  <c r="C86" i="9"/>
  <c r="E86" i="9"/>
  <c r="F86" i="9"/>
  <c r="G86" i="9"/>
  <c r="H86" i="9"/>
  <c r="I86" i="9"/>
  <c r="A87" i="9"/>
  <c r="B87" i="9"/>
  <c r="C87" i="9"/>
  <c r="E87" i="9"/>
  <c r="F87" i="9"/>
  <c r="G87" i="9"/>
  <c r="H87" i="9"/>
  <c r="I87" i="9"/>
  <c r="A88" i="9"/>
  <c r="B88" i="9"/>
  <c r="C88" i="9"/>
  <c r="E88" i="9"/>
  <c r="F88" i="9"/>
  <c r="G88" i="9"/>
  <c r="H88" i="9"/>
  <c r="I88" i="9"/>
  <c r="A89" i="9"/>
  <c r="B89" i="9"/>
  <c r="C89" i="9"/>
  <c r="E89" i="9"/>
  <c r="F89" i="9"/>
  <c r="G89" i="9"/>
  <c r="H89" i="9"/>
  <c r="I89" i="9"/>
  <c r="A90" i="9"/>
  <c r="B90" i="9"/>
  <c r="C90" i="9"/>
  <c r="E90" i="9"/>
  <c r="F90" i="9"/>
  <c r="G90" i="9"/>
  <c r="H90" i="9"/>
  <c r="I90" i="9"/>
  <c r="A91" i="9"/>
  <c r="B91" i="9"/>
  <c r="C91" i="9"/>
  <c r="E91" i="9"/>
  <c r="F91" i="9"/>
  <c r="G91" i="9"/>
  <c r="H91" i="9"/>
  <c r="I91" i="9"/>
  <c r="A92" i="9"/>
  <c r="B92" i="9"/>
  <c r="C92" i="9"/>
  <c r="E92" i="9"/>
  <c r="F92" i="9"/>
  <c r="G92" i="9"/>
  <c r="H92" i="9"/>
  <c r="I92" i="9"/>
  <c r="A93" i="9"/>
  <c r="B93" i="9"/>
  <c r="C93" i="9"/>
  <c r="E93" i="9"/>
  <c r="F93" i="9"/>
  <c r="G93" i="9"/>
  <c r="H93" i="9"/>
  <c r="I93" i="9"/>
  <c r="A94" i="9"/>
  <c r="B94" i="9"/>
  <c r="C94" i="9"/>
  <c r="E94" i="9"/>
  <c r="F94" i="9"/>
  <c r="G94" i="9"/>
  <c r="H94" i="9"/>
  <c r="I94" i="9"/>
  <c r="A95" i="9"/>
  <c r="B95" i="9"/>
  <c r="C95" i="9"/>
  <c r="E95" i="9"/>
  <c r="F95" i="9"/>
  <c r="G95" i="9"/>
  <c r="H95" i="9"/>
  <c r="I95" i="9"/>
  <c r="A96" i="9"/>
  <c r="B96" i="9"/>
  <c r="C96" i="9"/>
  <c r="E96" i="9"/>
  <c r="F96" i="9"/>
  <c r="G96" i="9"/>
  <c r="H96" i="9"/>
  <c r="I96" i="9"/>
  <c r="A97" i="9"/>
  <c r="B97" i="9"/>
  <c r="C97" i="9"/>
  <c r="E97" i="9"/>
  <c r="F97" i="9"/>
  <c r="G97" i="9"/>
  <c r="H97" i="9"/>
  <c r="I97" i="9"/>
  <c r="A98" i="9"/>
  <c r="B98" i="9"/>
  <c r="C98" i="9"/>
  <c r="E98" i="9"/>
  <c r="F98" i="9"/>
  <c r="G98" i="9"/>
  <c r="H98" i="9"/>
  <c r="I98" i="9"/>
  <c r="A99" i="9"/>
  <c r="B99" i="9"/>
  <c r="C99" i="9"/>
  <c r="E99" i="9"/>
  <c r="F99" i="9"/>
  <c r="G99" i="9"/>
  <c r="H99" i="9"/>
  <c r="I99" i="9"/>
  <c r="A100" i="9"/>
  <c r="B100" i="9"/>
  <c r="C100" i="9"/>
  <c r="E100" i="9"/>
  <c r="F100" i="9"/>
  <c r="G100" i="9"/>
  <c r="H100" i="9"/>
  <c r="I100" i="9"/>
  <c r="A101" i="9"/>
  <c r="B101" i="9"/>
  <c r="C101" i="9"/>
  <c r="E101" i="9"/>
  <c r="F101" i="9"/>
  <c r="G101" i="9"/>
  <c r="H101" i="9"/>
  <c r="I101" i="9"/>
  <c r="A102" i="9"/>
  <c r="B102" i="9"/>
  <c r="C102" i="9"/>
  <c r="E102" i="9"/>
  <c r="F102" i="9"/>
  <c r="G102" i="9"/>
  <c r="H102" i="9"/>
  <c r="I102" i="9"/>
  <c r="A103" i="9"/>
  <c r="B103" i="9"/>
  <c r="C103" i="9"/>
  <c r="E103" i="9"/>
  <c r="F103" i="9"/>
  <c r="G103" i="9"/>
  <c r="H103" i="9"/>
  <c r="I103" i="9"/>
  <c r="A104" i="9"/>
  <c r="B104" i="9"/>
  <c r="C104" i="9"/>
  <c r="E104" i="9"/>
  <c r="F104" i="9"/>
  <c r="G104" i="9"/>
  <c r="H104" i="9"/>
  <c r="I104" i="9"/>
  <c r="A105" i="9"/>
  <c r="B105" i="9"/>
  <c r="C105" i="9"/>
  <c r="E105" i="9"/>
  <c r="F105" i="9"/>
  <c r="G105" i="9"/>
  <c r="H105" i="9"/>
  <c r="I105" i="9"/>
  <c r="A106" i="9"/>
  <c r="B106" i="9"/>
  <c r="C106" i="9"/>
  <c r="E106" i="9"/>
  <c r="F106" i="9"/>
  <c r="G106" i="9"/>
  <c r="H106" i="9"/>
  <c r="I106" i="9"/>
  <c r="A107" i="9"/>
  <c r="B107" i="9"/>
  <c r="C107" i="9"/>
  <c r="E107" i="9"/>
  <c r="F107" i="9"/>
  <c r="G107" i="9"/>
  <c r="H107" i="9"/>
  <c r="I107" i="9"/>
  <c r="A108" i="9"/>
  <c r="B108" i="9"/>
  <c r="C108" i="9"/>
  <c r="E108" i="9"/>
  <c r="F108" i="9"/>
  <c r="G108" i="9"/>
  <c r="H108" i="9"/>
  <c r="I108" i="9"/>
  <c r="A109" i="9"/>
  <c r="B109" i="9"/>
  <c r="C109" i="9"/>
  <c r="E109" i="9"/>
  <c r="F109" i="9"/>
  <c r="G109" i="9"/>
  <c r="H109" i="9"/>
  <c r="I109" i="9"/>
  <c r="A110" i="9"/>
  <c r="B110" i="9"/>
  <c r="C110" i="9"/>
  <c r="E110" i="9"/>
  <c r="F110" i="9"/>
  <c r="G110" i="9"/>
  <c r="H110" i="9"/>
  <c r="I110" i="9"/>
  <c r="A111" i="9"/>
  <c r="B111" i="9"/>
  <c r="C111" i="9"/>
  <c r="E111" i="9"/>
  <c r="F111" i="9"/>
  <c r="G111" i="9"/>
  <c r="H111" i="9"/>
  <c r="I111" i="9"/>
  <c r="A112" i="9"/>
  <c r="B112" i="9"/>
  <c r="C112" i="9"/>
  <c r="E112" i="9"/>
  <c r="F112" i="9"/>
  <c r="G112" i="9"/>
  <c r="H112" i="9"/>
  <c r="I112" i="9"/>
  <c r="A113" i="9"/>
  <c r="B113" i="9"/>
  <c r="C113" i="9"/>
  <c r="E113" i="9"/>
  <c r="F113" i="9"/>
  <c r="G113" i="9"/>
  <c r="H113" i="9"/>
  <c r="I113" i="9"/>
  <c r="A114" i="9"/>
  <c r="B114" i="9"/>
  <c r="C114" i="9"/>
  <c r="E114" i="9"/>
  <c r="F114" i="9"/>
  <c r="G114" i="9"/>
  <c r="H114" i="9"/>
  <c r="I114" i="9"/>
  <c r="A115" i="9"/>
  <c r="B115" i="9"/>
  <c r="C115" i="9"/>
  <c r="E115" i="9"/>
  <c r="F115" i="9"/>
  <c r="G115" i="9"/>
  <c r="H115" i="9"/>
  <c r="I115" i="9"/>
  <c r="A116" i="9"/>
  <c r="B116" i="9"/>
  <c r="C116" i="9"/>
  <c r="E116" i="9"/>
  <c r="F116" i="9"/>
  <c r="G116" i="9"/>
  <c r="H116" i="9"/>
  <c r="I116" i="9"/>
  <c r="A117" i="9"/>
  <c r="B117" i="9"/>
  <c r="C117" i="9"/>
  <c r="E117" i="9"/>
  <c r="F117" i="9"/>
  <c r="G117" i="9"/>
  <c r="H117" i="9"/>
  <c r="I117" i="9"/>
  <c r="A118" i="9"/>
  <c r="B118" i="9"/>
  <c r="C118" i="9"/>
  <c r="E118" i="9"/>
  <c r="F118" i="9"/>
  <c r="G118" i="9"/>
  <c r="H118" i="9"/>
  <c r="I118" i="9"/>
  <c r="A119" i="9"/>
  <c r="B119" i="9"/>
  <c r="C119" i="9"/>
  <c r="E119" i="9"/>
  <c r="F119" i="9"/>
  <c r="G119" i="9"/>
  <c r="H119" i="9"/>
  <c r="I119" i="9"/>
  <c r="F4" i="1"/>
  <c r="G4" i="1"/>
  <c r="G3" i="9" s="1"/>
  <c r="F5" i="1"/>
  <c r="F6" i="1"/>
  <c r="F7" i="1"/>
  <c r="G7" i="1"/>
  <c r="G6" i="9"/>
  <c r="F8" i="1"/>
  <c r="G8" i="1"/>
  <c r="G7" i="9"/>
  <c r="F9" i="1"/>
  <c r="G9" i="1"/>
  <c r="G8" i="9"/>
  <c r="F10" i="1"/>
  <c r="G10" i="1"/>
  <c r="G9" i="9"/>
  <c r="F11" i="1"/>
  <c r="G11" i="1"/>
  <c r="G10" i="9"/>
  <c r="F12" i="1"/>
  <c r="G12" i="1"/>
  <c r="G11" i="9"/>
  <c r="F13" i="1"/>
  <c r="G13" i="1"/>
  <c r="G12" i="9"/>
  <c r="F14" i="1"/>
  <c r="G14" i="1"/>
  <c r="G13" i="9"/>
  <c r="F15" i="1"/>
  <c r="G15" i="1"/>
  <c r="G14" i="9"/>
  <c r="F16" i="1"/>
  <c r="G16" i="1"/>
  <c r="G15" i="9"/>
  <c r="F17" i="1"/>
  <c r="G17" i="1"/>
  <c r="G16" i="9"/>
  <c r="F18" i="1"/>
  <c r="G18" i="1"/>
  <c r="G17" i="9"/>
  <c r="F19" i="1"/>
  <c r="G19" i="1"/>
  <c r="G18" i="9"/>
  <c r="F20" i="1"/>
  <c r="G20" i="1"/>
  <c r="G19" i="9"/>
  <c r="F21" i="1"/>
  <c r="G21" i="1"/>
  <c r="G20" i="9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3" i="1"/>
  <c r="G3" i="1"/>
  <c r="G2" i="9" s="1"/>
  <c r="E5" i="1"/>
  <c r="E4" i="9" s="1"/>
  <c r="E6" i="1"/>
  <c r="E5" i="9" s="1"/>
  <c r="E7" i="1"/>
  <c r="E6" i="9"/>
  <c r="E8" i="1"/>
  <c r="E7" i="9"/>
  <c r="E9" i="1"/>
  <c r="E10" i="1"/>
  <c r="E11" i="1"/>
  <c r="E10" i="9"/>
  <c r="E12" i="1"/>
  <c r="E11" i="9"/>
  <c r="E13" i="1"/>
  <c r="E12" i="9"/>
  <c r="E14" i="1"/>
  <c r="E13" i="9"/>
  <c r="E15" i="1"/>
  <c r="E14" i="9"/>
  <c r="E16" i="1"/>
  <c r="E15" i="9"/>
  <c r="E17" i="1"/>
  <c r="E18" i="1"/>
  <c r="E19" i="1"/>
  <c r="E18" i="9"/>
  <c r="E20" i="1"/>
  <c r="E19" i="9"/>
  <c r="E21" i="1"/>
  <c r="E20" i="9"/>
  <c r="E22" i="1"/>
  <c r="E21" i="9"/>
  <c r="E23" i="1"/>
  <c r="E22" i="9"/>
  <c r="E24" i="1"/>
  <c r="E25" i="1"/>
  <c r="E26" i="1"/>
  <c r="E27" i="1"/>
  <c r="E28" i="1"/>
  <c r="E29" i="1"/>
  <c r="E28" i="9"/>
  <c r="E30" i="1"/>
  <c r="E29" i="9"/>
  <c r="E31" i="1"/>
  <c r="E30" i="9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C3" i="1"/>
  <c r="C2" i="9" s="1"/>
  <c r="E3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9"/>
  <c r="B30" i="1"/>
  <c r="B29" i="9"/>
  <c r="B29" i="1"/>
  <c r="B28" i="1"/>
  <c r="B27" i="1"/>
  <c r="B26" i="1"/>
  <c r="B25" i="9"/>
  <c r="B25" i="1"/>
  <c r="B24" i="9"/>
  <c r="B24" i="1"/>
  <c r="B23" i="9"/>
  <c r="B23" i="1"/>
  <c r="B22" i="9"/>
  <c r="B22" i="1"/>
  <c r="B21" i="9"/>
  <c r="B21" i="1"/>
  <c r="B20" i="1"/>
  <c r="B19" i="1"/>
  <c r="B18" i="1"/>
  <c r="B17" i="9"/>
  <c r="B17" i="1"/>
  <c r="B16" i="9"/>
  <c r="B16" i="1"/>
  <c r="B15" i="9"/>
  <c r="B15" i="1"/>
  <c r="B14" i="9"/>
  <c r="B14" i="1"/>
  <c r="B13" i="9"/>
  <c r="B13" i="1"/>
  <c r="B12" i="1"/>
  <c r="B11" i="1"/>
  <c r="B10" i="9"/>
  <c r="B10" i="1"/>
  <c r="B9" i="9"/>
  <c r="B9" i="1"/>
  <c r="B8" i="9"/>
  <c r="B8" i="1"/>
  <c r="B7" i="9"/>
  <c r="B7" i="1"/>
  <c r="B6" i="9"/>
  <c r="B6" i="1"/>
  <c r="B5" i="9" s="1"/>
  <c r="B5" i="1"/>
  <c r="B4" i="9" s="1"/>
  <c r="B4" i="1"/>
  <c r="B3" i="9" s="1"/>
  <c r="B3" i="1"/>
  <c r="B2" i="9" s="1"/>
  <c r="J12" i="1"/>
  <c r="J11" i="1"/>
  <c r="J10" i="1"/>
  <c r="J9" i="1"/>
  <c r="J8" i="1"/>
  <c r="J7" i="1"/>
  <c r="J6" i="1"/>
  <c r="J5" i="1"/>
  <c r="J4" i="1"/>
  <c r="I3" i="9" s="1"/>
  <c r="J3" i="1"/>
  <c r="I2" i="9" s="1"/>
  <c r="H2" i="9"/>
  <c r="F2" i="9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9"/>
  <c r="C30" i="1"/>
  <c r="C29" i="9"/>
  <c r="C29" i="1"/>
  <c r="C28" i="9"/>
  <c r="C28" i="1"/>
  <c r="C27" i="9"/>
  <c r="C27" i="1"/>
  <c r="C26" i="1"/>
  <c r="C25" i="1"/>
  <c r="C24" i="1"/>
  <c r="C23" i="1"/>
  <c r="C22" i="9"/>
  <c r="C22" i="1"/>
  <c r="C21" i="9"/>
  <c r="C21" i="1"/>
  <c r="C20" i="9"/>
  <c r="C20" i="1"/>
  <c r="C19" i="9"/>
  <c r="C19" i="1"/>
  <c r="C18" i="9"/>
  <c r="C18" i="1"/>
  <c r="C17" i="9"/>
  <c r="C17" i="1"/>
  <c r="C16" i="1"/>
  <c r="C15" i="9"/>
  <c r="C15" i="1"/>
  <c r="C14" i="9"/>
  <c r="C14" i="1"/>
  <c r="C13" i="9"/>
  <c r="C13" i="1"/>
  <c r="C12" i="1"/>
  <c r="C11" i="9"/>
  <c r="C11" i="1"/>
  <c r="C10" i="9"/>
  <c r="C10" i="1"/>
  <c r="C9" i="1"/>
  <c r="C8" i="1"/>
  <c r="C7" i="9"/>
  <c r="C7" i="1"/>
  <c r="C6" i="9"/>
  <c r="C6" i="1"/>
  <c r="C5" i="9" s="1"/>
  <c r="C5" i="1"/>
  <c r="C4" i="9" s="1"/>
  <c r="C4" i="1"/>
  <c r="C3" i="9" s="1"/>
  <c r="C5" i="10" l="1"/>
  <c r="B4" i="10"/>
  <c r="B5" i="10" s="1"/>
  <c r="E2" i="9"/>
  <c r="A3" i="1"/>
  <c r="A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<sst xmlns="http://schemas.openxmlformats.org/spreadsheetml/2006/main" count="8606" uniqueCount="4268">
  <si>
    <t>名前</t>
    <rPh sb="0" eb="2">
      <t>ナマエ</t>
    </rPh>
    <phoneticPr fontId="2"/>
  </si>
  <si>
    <t>ﾌﾘｶﾞﾅ</t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</si>
  <si>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</si>
  <si>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</si>
  <si>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</si>
  <si>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</si>
  <si>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</si>
  <si>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</si>
  <si>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種別コード</t>
    <rPh sb="0" eb="2">
      <t>シュベツ</t>
    </rPh>
    <phoneticPr fontId="2"/>
  </si>
  <si>
    <t>少年B</t>
    <rPh sb="0" eb="2">
      <t>ショウネン</t>
    </rPh>
    <phoneticPr fontId="2"/>
  </si>
  <si>
    <t>00</t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</si>
  <si>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</si>
  <si>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11秒23</t>
    <rPh sb="2" eb="3">
      <t>ビョウ</t>
    </rPh>
    <phoneticPr fontId="2"/>
  </si>
  <si>
    <t>0001123</t>
    <phoneticPr fontId="2"/>
  </si>
  <si>
    <t>15分37秒89</t>
    <rPh sb="2" eb="3">
      <t>フン</t>
    </rPh>
    <rPh sb="5" eb="6">
      <t>ビョウ</t>
    </rPh>
    <phoneticPr fontId="2"/>
  </si>
  <si>
    <t>0153789</t>
    <phoneticPr fontId="2"/>
  </si>
  <si>
    <t>フィールド種目</t>
    <rPh sb="5" eb="7">
      <t>シュモク</t>
    </rPh>
    <phoneticPr fontId="2"/>
  </si>
  <si>
    <t>1m32</t>
    <phoneticPr fontId="2"/>
  </si>
  <si>
    <t>00132</t>
    <phoneticPr fontId="2"/>
  </si>
  <si>
    <t>45m78</t>
    <phoneticPr fontId="2"/>
  </si>
  <si>
    <t>04578</t>
    <phoneticPr fontId="2"/>
  </si>
  <si>
    <t>説明</t>
    <rPh sb="0" eb="2">
      <t>セツメイ</t>
    </rPh>
    <phoneticPr fontId="2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</si>
  <si>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2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</si>
  <si>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2"/>
  </si>
  <si>
    <t>競走種目</t>
    <rPh sb="0" eb="2">
      <t>キョウソウ</t>
    </rPh>
    <rPh sb="2" eb="4">
      <t>シュモク</t>
    </rPh>
    <phoneticPr fontId="2"/>
  </si>
  <si>
    <t>種目コード</t>
    <rPh sb="0" eb="2">
      <t>シュモク</t>
    </rPh>
    <phoneticPr fontId="2"/>
  </si>
  <si>
    <t>記入方法</t>
    <rPh sb="0" eb="2">
      <t>キニュウ</t>
    </rPh>
    <rPh sb="2" eb="4">
      <t>ホウホウ</t>
    </rPh>
    <phoneticPr fontId="2"/>
  </si>
  <si>
    <t>　・１種目ごとに入力してください</t>
    <rPh sb="3" eb="5">
      <t>シュモク</t>
    </rPh>
    <rPh sb="8" eb="10">
      <t>ニュウリョク</t>
    </rPh>
    <phoneticPr fontId="2"/>
  </si>
  <si>
    <t>　・順番は問いません</t>
    <phoneticPr fontId="2"/>
  </si>
  <si>
    <t>学校名</t>
    <rPh sb="0" eb="2">
      <t>ガッコウ</t>
    </rPh>
    <rPh sb="2" eb="3">
      <t>メイ</t>
    </rPh>
    <phoneticPr fontId="4"/>
  </si>
  <si>
    <t>名前</t>
    <rPh sb="0" eb="2">
      <t>ナマエ</t>
    </rPh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</si>
  <si>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</si>
  <si>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</si>
  <si>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入力</t>
    <rPh sb="0" eb="2">
      <t>ニュウリョク</t>
    </rPh>
    <phoneticPr fontId="2"/>
  </si>
  <si>
    <t>登録番号</t>
    <rPh sb="0" eb="2">
      <t>トウロク</t>
    </rPh>
    <rPh sb="2" eb="4">
      <t>バンゴウ</t>
    </rPh>
    <phoneticPr fontId="4"/>
  </si>
  <si>
    <t>ﾌﾘｶﾞﾅ</t>
    <phoneticPr fontId="4"/>
  </si>
  <si>
    <t>登録番号</t>
    <rPh sb="0" eb="2">
      <t>トウロク</t>
    </rPh>
    <rPh sb="2" eb="4">
      <t>バンゴウ</t>
    </rPh>
    <phoneticPr fontId="2"/>
  </si>
  <si>
    <t>DBコード</t>
    <phoneticPr fontId="2"/>
  </si>
  <si>
    <t>DB</t>
    <phoneticPr fontId="5"/>
  </si>
  <si>
    <t>N1</t>
    <phoneticPr fontId="5"/>
  </si>
  <si>
    <t>N2</t>
    <phoneticPr fontId="5"/>
  </si>
  <si>
    <t>SX</t>
    <phoneticPr fontId="5"/>
  </si>
  <si>
    <t>KC</t>
    <phoneticPr fontId="5"/>
  </si>
  <si>
    <t>MC</t>
    <phoneticPr fontId="5"/>
  </si>
  <si>
    <t>ZK</t>
    <phoneticPr fontId="5"/>
  </si>
  <si>
    <t>S1</t>
    <phoneticPr fontId="5"/>
  </si>
  <si>
    <t>SX</t>
    <phoneticPr fontId="4"/>
  </si>
  <si>
    <t>少年A</t>
    <rPh sb="0" eb="2">
      <t>ショウネン</t>
    </rPh>
    <phoneticPr fontId="2"/>
  </si>
  <si>
    <t>少年共通</t>
    <rPh sb="0" eb="2">
      <t>ショウネン</t>
    </rPh>
    <rPh sb="2" eb="4">
      <t>キョウツウ</t>
    </rPh>
    <phoneticPr fontId="2"/>
  </si>
  <si>
    <t>選択</t>
    <rPh sb="0" eb="2">
      <t>センタク</t>
    </rPh>
    <phoneticPr fontId="2"/>
  </si>
  <si>
    <t>福島高専</t>
  </si>
  <si>
    <t>中央台南中</t>
  </si>
  <si>
    <t>磐崎中</t>
  </si>
  <si>
    <t>男子400mH</t>
    <rPh sb="0" eb="2">
      <t>ダンシ</t>
    </rPh>
    <phoneticPr fontId="2"/>
  </si>
  <si>
    <t>女子400mH</t>
    <rPh sb="0" eb="2">
      <t>ジョシ</t>
    </rPh>
    <phoneticPr fontId="2"/>
  </si>
  <si>
    <t>男子やり投</t>
    <rPh sb="0" eb="2">
      <t>ダンシ</t>
    </rPh>
    <phoneticPr fontId="2"/>
  </si>
  <si>
    <t>女子やり投</t>
    <rPh sb="0" eb="2">
      <t>ジョシ</t>
    </rPh>
    <phoneticPr fontId="2"/>
  </si>
  <si>
    <t>成年女子100mH</t>
    <rPh sb="0" eb="2">
      <t>セイネン</t>
    </rPh>
    <rPh sb="2" eb="4">
      <t>ジョシ</t>
    </rPh>
    <phoneticPr fontId="2"/>
  </si>
  <si>
    <t>成年男子110mH</t>
    <rPh sb="0" eb="2">
      <t>セイネン</t>
    </rPh>
    <rPh sb="2" eb="4">
      <t>ダンシ</t>
    </rPh>
    <phoneticPr fontId="2"/>
  </si>
  <si>
    <t>　・登録番号，種別，出場種目，記録欄以外は選択できません</t>
    <rPh sb="7" eb="9">
      <t>シュベツ</t>
    </rPh>
    <phoneticPr fontId="2"/>
  </si>
  <si>
    <t>男子砲丸投(7.26kg)</t>
    <rPh sb="0" eb="2">
      <t>ダンシ</t>
    </rPh>
    <rPh sb="1" eb="2">
      <t>シゲオ</t>
    </rPh>
    <phoneticPr fontId="2"/>
  </si>
  <si>
    <t>女子砲丸投(4.00kg)</t>
    <rPh sb="0" eb="2">
      <t>ジョシ</t>
    </rPh>
    <rPh sb="2" eb="5">
      <t>ホウガンナゲ</t>
    </rPh>
    <phoneticPr fontId="2"/>
  </si>
  <si>
    <t>男子円盤投(2.00kg)</t>
    <rPh sb="0" eb="2">
      <t>ダンシ</t>
    </rPh>
    <phoneticPr fontId="2"/>
  </si>
  <si>
    <t>女子円盤投(1.00kg)</t>
    <rPh sb="0" eb="2">
      <t>ジョシ</t>
    </rPh>
    <rPh sb="2" eb="5">
      <t>エンバンナゲ</t>
    </rPh>
    <phoneticPr fontId="2"/>
  </si>
  <si>
    <t>男子ハンマー投(7.26kg)</t>
    <rPh sb="0" eb="2">
      <t>ダンシ</t>
    </rPh>
    <phoneticPr fontId="2"/>
  </si>
  <si>
    <t>女子ハンマー投(4.00kg)</t>
    <rPh sb="0" eb="2">
      <t>ジョシ</t>
    </rPh>
    <phoneticPr fontId="2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</si>
  <si>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2"/>
  </si>
  <si>
    <t>ｼﾓﾔﾏﾀﾞ ﾊﾙﾄ</t>
  </si>
  <si>
    <t>ｼﾌﾞｶﾜ ﾊﾙｷ</t>
  </si>
  <si>
    <t>ｶﾝﾉ ﾋﾅﾀ</t>
  </si>
  <si>
    <t>ﾊｾｶﾞﾜ ﾏｻﾄ</t>
  </si>
  <si>
    <t>ｽｽﾞｷ ｻｷ</t>
  </si>
  <si>
    <t>男</t>
    <rPh sb="0" eb="1">
      <t>オトコ</t>
    </rPh>
    <phoneticPr fontId="2"/>
  </si>
  <si>
    <t>女</t>
    <rPh sb="0" eb="1">
      <t>オンナ</t>
    </rPh>
    <phoneticPr fontId="2"/>
  </si>
  <si>
    <t>選択</t>
    <rPh sb="0" eb="2">
      <t>センタク</t>
    </rPh>
    <phoneticPr fontId="2"/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</si>
  <si>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</si>
  <si>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</si>
  <si>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</si>
  <si>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</si>
  <si>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</si>
  <si>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</si>
  <si>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</si>
  <si>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</si>
  <si>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</si>
  <si>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</si>
  <si>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</si>
  <si>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</si>
  <si>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10000m</t>
  </si>
  <si>
    <t>01200</t>
  </si>
  <si>
    <t>04400</t>
  </si>
  <si>
    <t>03400</t>
  </si>
  <si>
    <t>03700</t>
  </si>
  <si>
    <t>04600</t>
  </si>
  <si>
    <t>3000mSC</t>
  </si>
  <si>
    <t>05300</t>
  </si>
  <si>
    <t>5000mW</t>
  </si>
  <si>
    <t>06100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</si>
  <si>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</si>
  <si>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</si>
  <si>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</si>
  <si>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</si>
  <si>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</si>
  <si>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</si>
  <si>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</si>
  <si>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</si>
  <si>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08100</t>
  </si>
  <si>
    <t>08400</t>
  </si>
  <si>
    <t>08600</t>
  </si>
  <si>
    <t>08800</t>
  </si>
  <si>
    <t>09000</t>
  </si>
  <si>
    <t>09400</t>
  </si>
  <si>
    <t>09200</t>
  </si>
  <si>
    <t>09300</t>
  </si>
  <si>
    <t>-------</t>
  </si>
  <si>
    <t/>
  </si>
  <si>
    <t>01011</t>
  </si>
  <si>
    <t>09111</t>
  </si>
  <si>
    <t>B 100m</t>
  </si>
  <si>
    <t>00212</t>
  </si>
  <si>
    <t>少年男子B 3000m</t>
    <rPh sb="0" eb="2">
      <t>ショウネン</t>
    </rPh>
    <rPh sb="2" eb="4">
      <t>ダンシ</t>
    </rPh>
    <phoneticPr fontId="2"/>
  </si>
  <si>
    <t>01012</t>
  </si>
  <si>
    <t>04212</t>
  </si>
  <si>
    <t>07312</t>
  </si>
  <si>
    <t>11</t>
    <phoneticPr fontId="2"/>
  </si>
  <si>
    <t>12</t>
    <phoneticPr fontId="2"/>
  </si>
  <si>
    <t>13</t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</si>
  <si>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</si>
  <si>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</si>
  <si>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コード</t>
    <phoneticPr fontId="4"/>
  </si>
  <si>
    <t>種目</t>
    <rPh sb="0" eb="2">
      <t>シュモク</t>
    </rPh>
    <phoneticPr fontId="8"/>
  </si>
  <si>
    <t>1人目</t>
    <rPh sb="1" eb="2">
      <t>ニン</t>
    </rPh>
    <rPh sb="2" eb="3">
      <t>メ</t>
    </rPh>
    <phoneticPr fontId="2"/>
  </si>
  <si>
    <t>2人目</t>
    <rPh sb="1" eb="2">
      <t>ニン</t>
    </rPh>
    <rPh sb="2" eb="3">
      <t>メ</t>
    </rPh>
    <phoneticPr fontId="2"/>
  </si>
  <si>
    <t>3人目</t>
    <rPh sb="1" eb="2">
      <t>ニン</t>
    </rPh>
    <rPh sb="2" eb="3">
      <t>メ</t>
    </rPh>
    <phoneticPr fontId="2"/>
  </si>
  <si>
    <t>4人目</t>
    <rPh sb="1" eb="2">
      <t>ニン</t>
    </rPh>
    <rPh sb="2" eb="3">
      <t>メ</t>
    </rPh>
    <phoneticPr fontId="2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</si>
  <si>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</si>
  <si>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</si>
  <si>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←ナンバーだけ入力する</t>
    <rPh sb="7" eb="9">
      <t>ニュウリョク</t>
    </rPh>
    <phoneticPr fontId="8"/>
  </si>
  <si>
    <t>男子400mR</t>
    <rPh sb="0" eb="2">
      <t>ダンシ</t>
    </rPh>
    <phoneticPr fontId="8"/>
  </si>
  <si>
    <t>男子1600mR</t>
    <rPh sb="0" eb="2">
      <t>ダンシ</t>
    </rPh>
    <phoneticPr fontId="8"/>
  </si>
  <si>
    <t>女子400mR</t>
    <rPh sb="0" eb="2">
      <t>ジョシ</t>
    </rPh>
    <phoneticPr fontId="8"/>
  </si>
  <si>
    <t>女子1600mR</t>
    <rPh sb="0" eb="1">
      <t>オンナ</t>
    </rPh>
    <rPh sb="1" eb="2">
      <t>コ</t>
    </rPh>
    <phoneticPr fontId="8"/>
  </si>
  <si>
    <t>記録記入例</t>
    <phoneticPr fontId="8"/>
  </si>
  <si>
    <t>3分12秒45</t>
  </si>
  <si>
    <t>45秒67</t>
    <phoneticPr fontId="8"/>
  </si>
  <si>
    <t>04567</t>
    <phoneticPr fontId="8"/>
  </si>
  <si>
    <t>少年女子B 100mYH</t>
    <rPh sb="0" eb="2">
      <t>ショウネン</t>
    </rPh>
    <rPh sb="2" eb="4">
      <t>ジョシ</t>
    </rPh>
    <phoneticPr fontId="2"/>
  </si>
  <si>
    <t>ｲﾄｲ ｼｭｳﾍｲ</t>
  </si>
  <si>
    <t>ﾏﾂﾓﾄ ｺﾊﾙ</t>
  </si>
  <si>
    <t>久之浜中</t>
  </si>
  <si>
    <t>ローマ字</t>
    <rPh sb="3" eb="4">
      <t>ジ</t>
    </rPh>
    <phoneticPr fontId="2"/>
  </si>
  <si>
    <t>N3</t>
    <phoneticPr fontId="5"/>
  </si>
  <si>
    <t>ﾎｼ ﾊﾙｷ</t>
  </si>
  <si>
    <t>ｽｽﾞｷ ｶｽﾞｷ</t>
  </si>
  <si>
    <t>少年男子B 110mJH</t>
    <rPh sb="0" eb="2">
      <t>ショウネン</t>
    </rPh>
    <rPh sb="2" eb="4">
      <t>ダンシ</t>
    </rPh>
    <phoneticPr fontId="2"/>
  </si>
  <si>
    <t>CODE</t>
  </si>
  <si>
    <t>正式種目名</t>
  </si>
  <si>
    <t>種目名</t>
  </si>
  <si>
    <t>１００ｍ</t>
  </si>
  <si>
    <t>２００ｍ</t>
  </si>
  <si>
    <t>３００ｍ</t>
  </si>
  <si>
    <t>４００ｍ</t>
  </si>
  <si>
    <t>６００ｍ</t>
  </si>
  <si>
    <t>８００ｍ</t>
  </si>
  <si>
    <t>１０００ｍ</t>
  </si>
  <si>
    <t>１５００ｍ</t>
  </si>
  <si>
    <t>２０００ｍ</t>
  </si>
  <si>
    <t>３０００ｍ</t>
  </si>
  <si>
    <t>５０００ｍ</t>
  </si>
  <si>
    <t>１００００ｍ</t>
  </si>
  <si>
    <t>６０ｍＨ(0.6m/6m)</t>
  </si>
  <si>
    <t>６０ｍＨ</t>
  </si>
  <si>
    <t>８０ｍＨ(0.7m/7m)</t>
  </si>
  <si>
    <t>８０ｍＨ</t>
  </si>
  <si>
    <t>男中１００ｍＨ(0.762m)</t>
  </si>
  <si>
    <t>１００ｍＨ(0.762m)</t>
  </si>
  <si>
    <t>男中１１０ｍＨ(0.914m)</t>
  </si>
  <si>
    <t>１１０ｍＨ(0.914m)</t>
  </si>
  <si>
    <t>男U20１１０ｍＪＨ(0.991m)</t>
  </si>
  <si>
    <t>１１０ｍＨ(0.991m)</t>
  </si>
  <si>
    <t>男１１０ｍＨ(1.067m)</t>
  </si>
  <si>
    <t>１１０ｍＨ(1.067m)</t>
  </si>
  <si>
    <t>男２００ｍＨ(0.762m)</t>
  </si>
  <si>
    <t>２００ｍＨ(0.762m)</t>
  </si>
  <si>
    <t>男４００ｍＨ(0.838m)</t>
  </si>
  <si>
    <t>４００ｍＨ(0.838m)</t>
  </si>
  <si>
    <t>男４００ｍＨ(0.914m)</t>
  </si>
  <si>
    <t>４００ｍＨ(0.914m)</t>
  </si>
  <si>
    <t>男U20３００ｍＨ(0.914m/35m)</t>
  </si>
  <si>
    <t>３００ｍＨ(0.914m)</t>
  </si>
  <si>
    <t>男U18３００ｍＨ(0.838m/35m)</t>
  </si>
  <si>
    <t>３００ｍＨ(0.838m)</t>
  </si>
  <si>
    <t>女８０ｍＨ</t>
  </si>
  <si>
    <t>８０ｍＨ(0.762m)</t>
  </si>
  <si>
    <t>女中１００ｍＨ(0.762m/8m)</t>
  </si>
  <si>
    <t>１００ｍＨ(0.762/8m)</t>
  </si>
  <si>
    <t>女U18１００ｍＨ(0.762m/8.5m)</t>
  </si>
  <si>
    <t>100mH(0.762m/8.5m)</t>
  </si>
  <si>
    <t>女１００ｍＨ(0.838m)</t>
  </si>
  <si>
    <t>１００ｍＨ(0.838m)</t>
  </si>
  <si>
    <t>女２００ｍＨ(0.762m)</t>
  </si>
  <si>
    <t>女４００ｍＨ(0.762m)</t>
  </si>
  <si>
    <t>４００ｍＨ(0.762m)</t>
  </si>
  <si>
    <t>女３００ｍＨ(0.762m/35m)</t>
  </si>
  <si>
    <t>３００ｍＨ(0.762m)</t>
  </si>
  <si>
    <t>２０００ｍ障害(914mm)</t>
  </si>
  <si>
    <t>２０００ｍＳＣ</t>
  </si>
  <si>
    <t>２０００ｍ障害(762mm)</t>
  </si>
  <si>
    <t>３０００ｍ障害(914mm)</t>
  </si>
  <si>
    <t>３０００ｍＳＣ</t>
  </si>
  <si>
    <t>３０００ｍ障害(762mm)</t>
  </si>
  <si>
    <t>３０００ｍ競歩</t>
  </si>
  <si>
    <t>３０００ｍＷ</t>
  </si>
  <si>
    <t>５０００ｍ競歩</t>
  </si>
  <si>
    <t>５０００ｍＷ</t>
  </si>
  <si>
    <t>二段跳</t>
  </si>
  <si>
    <t>四段跳</t>
  </si>
  <si>
    <t>立幅跳</t>
  </si>
  <si>
    <t>立三段跳</t>
  </si>
  <si>
    <t>男砲丸投(6.351kg)</t>
  </si>
  <si>
    <t>砲丸投(6.351kg)</t>
  </si>
  <si>
    <t>男砲丸投(7.260kg)</t>
  </si>
  <si>
    <t>砲丸投(7.260kg)</t>
  </si>
  <si>
    <t>男高U20砲丸投(6.000kg)</t>
  </si>
  <si>
    <t>砲丸投(6.000kg)</t>
  </si>
  <si>
    <t>男中U18砲丸投(5.000kg)</t>
  </si>
  <si>
    <t>砲丸投(5.000kg)</t>
  </si>
  <si>
    <t>女砲丸投(4.000kg)</t>
  </si>
  <si>
    <t>砲丸投(4.000kg)</t>
  </si>
  <si>
    <t>女中砲丸投(2.721kg)</t>
  </si>
  <si>
    <t>砲丸投(2.721kg)</t>
  </si>
  <si>
    <t>男円盤投(2.000kg)</t>
  </si>
  <si>
    <t>円盤投(2.000kg)</t>
  </si>
  <si>
    <t>男高U20円盤投(1.750kg)</t>
  </si>
  <si>
    <t>円盤投(1.750kg)</t>
  </si>
  <si>
    <t>女円盤投(1.000kg)</t>
  </si>
  <si>
    <t>円盤投(1.000kg)</t>
  </si>
  <si>
    <t>男ハンマー投(7.260kg)</t>
  </si>
  <si>
    <t>ハンマー投(7.260kg)</t>
  </si>
  <si>
    <t>男ハンマー投(6.351kg)</t>
  </si>
  <si>
    <t>ハンマー投(6.351kg)</t>
  </si>
  <si>
    <t>男高U20ハンマー投(6.000kg)</t>
  </si>
  <si>
    <t>ハンマー投(6.000kg)</t>
  </si>
  <si>
    <t>男やり投(0.800kg)</t>
  </si>
  <si>
    <t>やり投(0.800kg)</t>
  </si>
  <si>
    <t>女やり投(0.600kg)</t>
  </si>
  <si>
    <t>やり投(0.600kg)</t>
  </si>
  <si>
    <t>女ハンマー投(4.000kg)</t>
  </si>
  <si>
    <t>ハンマー投(4.000kg)</t>
  </si>
  <si>
    <t>男U18円盤投(1.500kg)</t>
  </si>
  <si>
    <t>円盤投(1.500kg)</t>
  </si>
  <si>
    <t>男U18ハンマー投(5.000kg)</t>
  </si>
  <si>
    <t>ハンマー投(5.000kg)</t>
  </si>
  <si>
    <t>男U18やり投(0.700kg)</t>
  </si>
  <si>
    <t>やり投(0.700kg)</t>
  </si>
  <si>
    <t>JOジャベリックスロー</t>
  </si>
  <si>
    <t>ｼﾞｬﾍﾞﾘｯｸｽﾛｰ</t>
  </si>
  <si>
    <t>ジャベリックボール投</t>
  </si>
  <si>
    <t>ｼﾞｬﾍﾞﾘｯｸﾎﾞｰﾙ投</t>
  </si>
  <si>
    <t>７種競技総合得点</t>
  </si>
  <si>
    <t>七種競技</t>
  </si>
  <si>
    <t>７種競技１００ｍＨ</t>
  </si>
  <si>
    <t>七種１００ｍＨ</t>
  </si>
  <si>
    <t>７種競技走高跳</t>
  </si>
  <si>
    <t>七種走高跳</t>
  </si>
  <si>
    <t>７種競技砲丸投</t>
  </si>
  <si>
    <t>七種砲丸投</t>
  </si>
  <si>
    <t>７種競技２００ｍ</t>
  </si>
  <si>
    <t>七種２００ｍ</t>
  </si>
  <si>
    <t>７種競技走幅跳</t>
  </si>
  <si>
    <t>七種走幅跳</t>
  </si>
  <si>
    <t>７種競技やり投</t>
  </si>
  <si>
    <t>七種やり投</t>
  </si>
  <si>
    <t>７種競技８００ｍ</t>
  </si>
  <si>
    <t>七種８００ｍ</t>
  </si>
  <si>
    <t>男子５種競技総合得点</t>
  </si>
  <si>
    <t>五種競技</t>
  </si>
  <si>
    <t>５種競技走幅跳</t>
  </si>
  <si>
    <t>五種走幅跳</t>
  </si>
  <si>
    <t>５種競技やり投</t>
  </si>
  <si>
    <t>五種やり投</t>
  </si>
  <si>
    <t>５種競技２００ｍ</t>
  </si>
  <si>
    <t>五種２００ｍ</t>
  </si>
  <si>
    <t>５種競技円盤投</t>
  </si>
  <si>
    <t>五種円盤投</t>
  </si>
  <si>
    <t>５種競技１５００ｍ</t>
  </si>
  <si>
    <t>五種１５００ｍ</t>
  </si>
  <si>
    <t>男３種競技Ａ総合得点</t>
  </si>
  <si>
    <t>三種競技Ａ</t>
  </si>
  <si>
    <t>男３種Ａ１００ｍ</t>
  </si>
  <si>
    <t>三種Ａ１００ｍ</t>
  </si>
  <si>
    <t>男３種Ａ砲丸投</t>
  </si>
  <si>
    <t>三種Ａ砲丸投</t>
  </si>
  <si>
    <t>男３種Ａ走高跳</t>
  </si>
  <si>
    <t>三種Ａ走高跳</t>
  </si>
  <si>
    <t>男３種競技Ｂ総合得点</t>
  </si>
  <si>
    <t>三種競技Ｂ</t>
  </si>
  <si>
    <t>男３種Ｂ砲丸投</t>
  </si>
  <si>
    <t>三種Ｂ砲丸投</t>
  </si>
  <si>
    <t>男３種Ｂ走幅跳</t>
  </si>
  <si>
    <t>三種Ｂ走幅跳</t>
  </si>
  <si>
    <t>男３種Ｂ４００ｍ</t>
  </si>
  <si>
    <t>三種Ｂ４００ｍ</t>
  </si>
  <si>
    <t>女３種競技Ａ総合得点</t>
  </si>
  <si>
    <t>女３種Ａ走高跳</t>
  </si>
  <si>
    <t>女３種Ａ１００ｍ</t>
  </si>
  <si>
    <t>女３種Ａ砲丸投</t>
  </si>
  <si>
    <t>女３種競技Ｂ総合得点</t>
  </si>
  <si>
    <t>女３種Ｂ走幅跳</t>
  </si>
  <si>
    <t>女３種Ｂ砲丸投</t>
  </si>
  <si>
    <t>女３種Ｂ１００ｍＨ</t>
  </si>
  <si>
    <t>三種Ｂ１００ｍＨ</t>
  </si>
  <si>
    <t>８種競技総合得点</t>
  </si>
  <si>
    <t>八種競技</t>
  </si>
  <si>
    <t>８種競技１００ｍ</t>
  </si>
  <si>
    <t>八種１００ｍ</t>
  </si>
  <si>
    <t>８種競技走幅跳</t>
  </si>
  <si>
    <t>八種走幅跳</t>
  </si>
  <si>
    <t>８種競技砲丸投</t>
  </si>
  <si>
    <t>八種砲丸投</t>
  </si>
  <si>
    <t>８種競技４００ｍ</t>
  </si>
  <si>
    <t>八種４００ｍ</t>
  </si>
  <si>
    <t>８種競技１１０ｍＨ</t>
  </si>
  <si>
    <t>八種１１０ｍＨ</t>
  </si>
  <si>
    <t>８種競技走高跳</t>
  </si>
  <si>
    <t>八種走高跳</t>
  </si>
  <si>
    <t>８種競技やり投</t>
  </si>
  <si>
    <t>八種やり投</t>
  </si>
  <si>
    <t>８種競技１５００ｍ</t>
  </si>
  <si>
    <t>八種１５００ｍ</t>
  </si>
  <si>
    <t>JO男子混成総合得点</t>
  </si>
  <si>
    <t>混成総合得点</t>
  </si>
  <si>
    <t>混成競技１００ｍ</t>
  </si>
  <si>
    <t>混成１００ｍ</t>
  </si>
  <si>
    <t>混成競技走幅跳</t>
  </si>
  <si>
    <t>混成走幅跳</t>
  </si>
  <si>
    <t>混成競技砲丸投</t>
  </si>
  <si>
    <t>混成砲丸投</t>
  </si>
  <si>
    <t>JO女子混成総合得点</t>
  </si>
  <si>
    <t>男中４種競技総合得点</t>
  </si>
  <si>
    <t>四種競技</t>
  </si>
  <si>
    <t>男中４種１１０ｍＨ</t>
  </si>
  <si>
    <t>四種１１０ｍＨ</t>
  </si>
  <si>
    <t>男中４種砲丸投</t>
  </si>
  <si>
    <t>四種砲丸投</t>
  </si>
  <si>
    <t>男中４種走高跳</t>
  </si>
  <si>
    <t>四種走高跳</t>
  </si>
  <si>
    <t>男中４種４００ｍ</t>
  </si>
  <si>
    <t>四種４００ｍ</t>
  </si>
  <si>
    <t>女中４種競技総合得点</t>
  </si>
  <si>
    <t>女中４種１００ｍＨ</t>
  </si>
  <si>
    <t>四種１００ｍＨ</t>
  </si>
  <si>
    <t>女中４種走高跳</t>
  </si>
  <si>
    <t>女中４種砲丸投</t>
  </si>
  <si>
    <t>女中４種２００ｍ</t>
  </si>
  <si>
    <t>四種２００ｍ</t>
  </si>
  <si>
    <t>小ｺﾝﾊﾞｲﾝﾄﾞA総合得点</t>
  </si>
  <si>
    <t>ｺﾝﾊﾞｲﾝﾄﾞA</t>
  </si>
  <si>
    <t>小ｺﾝﾊﾞｲﾝﾄﾞA80mH</t>
  </si>
  <si>
    <t>ｺﾝﾊﾞｲﾝﾄﾞA80mH</t>
  </si>
  <si>
    <t>小ｺﾝﾊﾞｲﾝﾄﾞA走高跳</t>
  </si>
  <si>
    <t>ｺﾝﾊﾞｲﾝﾄﾞA走高跳</t>
  </si>
  <si>
    <t>ｽﾌﾟﾘﾝﾄ･ﾄﾗｲｱｽﾛﾝ総合</t>
  </si>
  <si>
    <t>ｽﾌﾟﾘﾝﾄ･ﾄﾗｲｱｽﾛﾝ</t>
  </si>
  <si>
    <t>ｽﾌﾟﾘﾝﾄ･ﾄﾗｲｱｽﾛﾝ１００ｍ</t>
  </si>
  <si>
    <t>ＳＴ１００ｍ</t>
  </si>
  <si>
    <t>ｽﾌﾟﾘﾝﾄ･ﾄﾗｲｱｽﾛﾝ２００ｍ</t>
  </si>
  <si>
    <t>ＳＴ２００ｍ</t>
  </si>
  <si>
    <t>ｽﾌﾟﾘﾝﾄ･ﾄﾗｲｱｽﾛﾝ４００ｍ</t>
  </si>
  <si>
    <t>ＳＴ４００ｍ</t>
  </si>
  <si>
    <t>ｽﾌﾟﾘﾝﾄ･ﾄﾗｲｱｽﾛﾝ総合(女子)</t>
  </si>
  <si>
    <t>小ｺﾝﾊﾞｲﾝﾄﾞB総合得点</t>
  </si>
  <si>
    <t>ｺﾝﾊﾞｲﾝﾄﾞB</t>
  </si>
  <si>
    <t>小ｺﾝﾊﾞｲﾝﾄﾞB走幅跳</t>
  </si>
  <si>
    <t>ｺﾝﾊﾞｲﾝﾄﾞB走幅跳</t>
  </si>
  <si>
    <t>小ｺﾝﾊﾞｲﾝﾄﾞBｼﾞｬﾍﾞﾘｯｸﾎﾞｰﾙ投</t>
  </si>
  <si>
    <t>ｺﾝﾊﾞｲﾝﾄﾞBｼﾞｬﾍﾞﾎﾞｰﾙ投</t>
  </si>
  <si>
    <t>女10種競技総合得点</t>
  </si>
  <si>
    <t>十種競技</t>
  </si>
  <si>
    <t>女10種１００ｍ</t>
  </si>
  <si>
    <t>十種１００ｍ</t>
  </si>
  <si>
    <t>女10種円盤投</t>
  </si>
  <si>
    <t>十種円盤投</t>
  </si>
  <si>
    <t>女10種棒高跳</t>
  </si>
  <si>
    <t>十種棒高跳</t>
  </si>
  <si>
    <t>女10種やり投</t>
  </si>
  <si>
    <t>十種やり投</t>
  </si>
  <si>
    <t>女10種４００ｍ</t>
  </si>
  <si>
    <t>十種４００ｍ</t>
  </si>
  <si>
    <t>女10種１００ｍＨ</t>
  </si>
  <si>
    <t>十種１００ｍＨ</t>
  </si>
  <si>
    <t>女10種走幅跳</t>
  </si>
  <si>
    <t>十種走幅跳</t>
  </si>
  <si>
    <t>女10種砲丸投</t>
  </si>
  <si>
    <t>十種砲丸投</t>
  </si>
  <si>
    <t>女10種走高跳</t>
  </si>
  <si>
    <t>十種走高跳</t>
  </si>
  <si>
    <t>女10種１５００ｍ</t>
  </si>
  <si>
    <t>十種１５００ｍ</t>
  </si>
  <si>
    <t>男高ｽﾌﾟﾘﾝﾄ･ﾄﾗｲｱｽﾛﾝ総合</t>
  </si>
  <si>
    <t>男高ｽﾌﾟﾘﾝﾄ･ﾄﾗｲｱｽﾛﾝ６０ｍ</t>
  </si>
  <si>
    <t>ＳＴ６０ｍ</t>
  </si>
  <si>
    <t>男高ｽﾌﾟﾘﾝﾄ･ﾄﾗｲｱｽﾛﾝ１５０ｍ</t>
  </si>
  <si>
    <t>ＳＴ１５０ｍ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</si>
  <si>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</si>
  <si>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</si>
  <si>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</si>
  <si>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</si>
  <si>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</si>
  <si>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</si>
  <si>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男高五種競技総合得点</t>
  </si>
  <si>
    <t>男高五種１００ｍ</t>
  </si>
  <si>
    <t>五種１００ｍ</t>
  </si>
  <si>
    <t>男高五種走幅跳</t>
  </si>
  <si>
    <t>男高五種砲丸投(6.000kg)</t>
  </si>
  <si>
    <t>五種砲丸投</t>
  </si>
  <si>
    <t>男高五種走高跳</t>
  </si>
  <si>
    <t>五種走高跳</t>
  </si>
  <si>
    <t>男高五種４００ｍ</t>
  </si>
  <si>
    <t>五種４００ｍ</t>
  </si>
  <si>
    <t>女高四種競技総合得点</t>
  </si>
  <si>
    <t>女高四種１００ｍＨ(0.838m)</t>
  </si>
  <si>
    <t>女高四種走高跳</t>
  </si>
  <si>
    <t>女高四種砲丸投(4.000kg)</t>
  </si>
  <si>
    <t>女高四種２００ｍ</t>
  </si>
  <si>
    <t>４×１００ｍ</t>
  </si>
  <si>
    <t>４×２００ｍ</t>
  </si>
  <si>
    <t>４×４００ｍ</t>
  </si>
  <si>
    <t>４×８００ｍ</t>
  </si>
  <si>
    <t>メドレーリレー</t>
  </si>
  <si>
    <t>４×１５００ｍ</t>
  </si>
  <si>
    <t>ﾃﾞｨｽﾀﾝｽﾒﾄﾞﾚｰﾘﾚｰ</t>
  </si>
  <si>
    <t>８×１００ｍ</t>
  </si>
  <si>
    <t>６×１００ｍ</t>
  </si>
  <si>
    <t>走高跳(試技2回)</t>
  </si>
  <si>
    <t>男小学３種競技総合得点</t>
  </si>
  <si>
    <t>三種競技</t>
  </si>
  <si>
    <t>男小学３種１００ｍ</t>
  </si>
  <si>
    <t>三種１００ｍ</t>
  </si>
  <si>
    <t>男小学３種ソフトボール投</t>
  </si>
  <si>
    <t>三種ｿﾌﾄﾎﾞｰﾙ投</t>
  </si>
  <si>
    <t>男小学３種走高跳</t>
  </si>
  <si>
    <t>三種走高跳</t>
  </si>
  <si>
    <t>女小学３種競技総合得点</t>
  </si>
  <si>
    <t>女小学３種走高跳</t>
  </si>
  <si>
    <t>女小学３種１００ｍ</t>
  </si>
  <si>
    <t>女小学３種ソフトボール投</t>
  </si>
  <si>
    <t>03312</t>
    <phoneticPr fontId="2"/>
  </si>
  <si>
    <t>少年男子B 円盤投</t>
    <rPh sb="0" eb="2">
      <t>ショウネン</t>
    </rPh>
    <rPh sb="2" eb="4">
      <t>ダンシ</t>
    </rPh>
    <rPh sb="6" eb="8">
      <t>エンバン</t>
    </rPh>
    <rPh sb="8" eb="9">
      <t>ナ</t>
    </rPh>
    <phoneticPr fontId="2"/>
  </si>
  <si>
    <t>少年女子B 円盤投</t>
    <rPh sb="0" eb="2">
      <t>ショウネン</t>
    </rPh>
    <rPh sb="2" eb="4">
      <t>ジョシ</t>
    </rPh>
    <rPh sb="6" eb="8">
      <t>エンバン</t>
    </rPh>
    <rPh sb="8" eb="9">
      <t>ナ</t>
    </rPh>
    <phoneticPr fontId="2"/>
  </si>
  <si>
    <t>09612</t>
    <phoneticPr fontId="2"/>
  </si>
  <si>
    <t>08812</t>
    <phoneticPr fontId="2"/>
  </si>
  <si>
    <t>少年女子A 3000m</t>
    <rPh sb="0" eb="2">
      <t>ショウネン</t>
    </rPh>
    <rPh sb="2" eb="4">
      <t>ジョシ</t>
    </rPh>
    <phoneticPr fontId="2"/>
  </si>
  <si>
    <t>少年男子A ハンマー投(6.00kg)</t>
    <rPh sb="0" eb="2">
      <t>ショウネン</t>
    </rPh>
    <rPh sb="2" eb="4">
      <t>ダンシ</t>
    </rPh>
    <phoneticPr fontId="2"/>
  </si>
  <si>
    <t>少年男子B 走幅跳</t>
    <rPh sb="0" eb="2">
      <t>ショウネン</t>
    </rPh>
    <rPh sb="2" eb="4">
      <t>ダンシ</t>
    </rPh>
    <phoneticPr fontId="2"/>
  </si>
  <si>
    <t>平二中</t>
  </si>
  <si>
    <t>平三中</t>
  </si>
  <si>
    <t>四倉中</t>
  </si>
  <si>
    <t>小林　晴樹(3)</t>
  </si>
  <si>
    <t>ｺﾊﾞﾔｼ ﾊﾙｷ</t>
  </si>
  <si>
    <t>渡邊　隼翼(3)</t>
  </si>
  <si>
    <t>ﾜﾀﾅﾍﾞ ｼｭﾝｽｹ</t>
  </si>
  <si>
    <t>吉澤　祐人(4)</t>
  </si>
  <si>
    <t>ﾖｼｻﾞﾜ ﾕｳﾄ</t>
  </si>
  <si>
    <t>松本　充広(4)</t>
  </si>
  <si>
    <t>ﾏﾂﾓﾄ ﾐﾂﾋﾛ</t>
  </si>
  <si>
    <t>上遠野　優月(3)</t>
  </si>
  <si>
    <t>ｶﾄｳﾉ ﾕﾂﾞｷ</t>
  </si>
  <si>
    <t>大内　世捺(3)</t>
  </si>
  <si>
    <t>ｵｵｳﾁ ｾﾅ</t>
  </si>
  <si>
    <t>長澤　春喜(3)</t>
  </si>
  <si>
    <t>ﾅｶﾞｻﾜ ﾊﾙｷ</t>
  </si>
  <si>
    <t>引地　直登(3)</t>
  </si>
  <si>
    <t>ﾋｷﾁ ﾅｵﾄ</t>
  </si>
  <si>
    <t>渡邊　陽太(2)</t>
  </si>
  <si>
    <t>ﾜﾀﾅﾍﾞ ﾖｳﾀ</t>
  </si>
  <si>
    <t>鈴木　諒(2)</t>
  </si>
  <si>
    <t>ｽｽﾞｷ ﾘｮｳ</t>
  </si>
  <si>
    <t>金森　瑛(2)</t>
  </si>
  <si>
    <t>ｶﾅﾓﾘ ｱｷﾗ</t>
  </si>
  <si>
    <t>佐藤　淳哉(M1)</t>
  </si>
  <si>
    <t>ｻﾄｳ ｼﾞｭﾝﾔ</t>
  </si>
  <si>
    <t>根本　大輝(4)</t>
  </si>
  <si>
    <t>ﾈﾓﾄ ﾀﾞｲｷ</t>
  </si>
  <si>
    <t>吉田　陸人(M1)</t>
  </si>
  <si>
    <t>ﾖｼﾀﾞ ﾘｸﾄ</t>
  </si>
  <si>
    <t>向田　祐翔(3)</t>
  </si>
  <si>
    <t>ﾑｶｲﾀﾞ ﾕｳﾄ</t>
  </si>
  <si>
    <t>平山　朝陽(3)</t>
  </si>
  <si>
    <t>ﾋﾗﾔﾏ ｱｻﾋ</t>
  </si>
  <si>
    <t>目黒　渉悟(4)</t>
  </si>
  <si>
    <t>ﾒｸﾞﾛ ｼｮｳｺﾞ</t>
  </si>
  <si>
    <t>大石　英貴(3)</t>
  </si>
  <si>
    <t>ｵｵｲｼ ﾋﾃﾞｷ</t>
  </si>
  <si>
    <t>香川　夢花(4)</t>
  </si>
  <si>
    <t>ｶｶﾞﾜ ﾕﾒｶ</t>
  </si>
  <si>
    <t>黒江　彩聖(3)</t>
  </si>
  <si>
    <t>ｸﾛｴ ｻｷ</t>
  </si>
  <si>
    <t>石橋　和也(1)</t>
  </si>
  <si>
    <t>ｲｼﾊﾞｼ ｶｽﾞﾔ</t>
  </si>
  <si>
    <t>緑川　航(1)</t>
  </si>
  <si>
    <t>ﾐﾄﾞﾘｶﾜ ﾜﾀﾙ</t>
  </si>
  <si>
    <t>木村　有希(3)</t>
  </si>
  <si>
    <t>ｷﾑﾗ ﾕｳｷ</t>
  </si>
  <si>
    <t>宗像　善大(2)</t>
  </si>
  <si>
    <t>ﾑﾅｶﾀ ﾖｼﾋﾛ</t>
  </si>
  <si>
    <t>正岡　大空(4)</t>
  </si>
  <si>
    <t>ﾏｻｵｶ ｿﾗ</t>
  </si>
  <si>
    <t>菊池　麻耶(3)</t>
  </si>
  <si>
    <t>ｷｸﾁ ﾏﾔ</t>
  </si>
  <si>
    <t>佐藤　悠貴也(4)</t>
  </si>
  <si>
    <t>ｻﾄｳ ﾕｷﾔ</t>
  </si>
  <si>
    <t>鈴木　伸弥(3)</t>
  </si>
  <si>
    <t>ｽｽﾞｷ ｼﾝﾔ</t>
  </si>
  <si>
    <t>生田目　惇(3)</t>
  </si>
  <si>
    <t>ﾅﾏﾀﾒ ｽﾅｵ</t>
  </si>
  <si>
    <t>横田　星那(2)</t>
  </si>
  <si>
    <t>ﾖｺﾀ ｾﾅ</t>
  </si>
  <si>
    <t>佐藤　孝弥()</t>
  </si>
  <si>
    <t>ｻﾄｳ ﾀｶﾔ</t>
  </si>
  <si>
    <t>池田　和史(3)</t>
  </si>
  <si>
    <t>ｲｹﾀﾞ ｶｽﾞﾌﾐ</t>
  </si>
  <si>
    <t>石川　弾(3)</t>
  </si>
  <si>
    <t>ｲｼｶﾜ ﾀﾞﾝ</t>
  </si>
  <si>
    <t>遠藤　滉己(2)</t>
  </si>
  <si>
    <t>ｴﾝﾄﾞｳ ｺｳｷ</t>
  </si>
  <si>
    <t>大谷　晴海(2)</t>
  </si>
  <si>
    <t>ｵｵﾀﾆ ﾊﾙﾐ</t>
  </si>
  <si>
    <t>片寄　碧(4)</t>
  </si>
  <si>
    <t>ｶﾀﾖｾ ｱｵ</t>
  </si>
  <si>
    <t>前場　美優(3)</t>
  </si>
  <si>
    <t>ﾏｴﾊﾞ ﾐﾕｳ</t>
  </si>
  <si>
    <t>斎藤　彰人(3)</t>
  </si>
  <si>
    <t>ｻｲﾄｳ ｱｷﾋﾄ</t>
  </si>
  <si>
    <t>林　晃耀(3)</t>
  </si>
  <si>
    <t>ﾊﾔｼ ｺｳﾖｳ</t>
  </si>
  <si>
    <t>佐藤　華ﾙｲｰｽﾞ(4)</t>
  </si>
  <si>
    <t>ｻﾄｳ ﾊﾅﾙｲｰｽﾞ</t>
  </si>
  <si>
    <t>海村　蓮(3)</t>
  </si>
  <si>
    <t>ｳﾐﾑﾗ ﾚﾝ</t>
  </si>
  <si>
    <t>根本　和佳(1)</t>
  </si>
  <si>
    <t>ﾈﾓﾄ ｶｽﾞﾖｼ</t>
  </si>
  <si>
    <t>渡部　智哉(1)</t>
  </si>
  <si>
    <t>ﾜﾀﾅﾍﾞ ﾄﾓﾔ</t>
  </si>
  <si>
    <t>石橋　優希()</t>
  </si>
  <si>
    <t>ｲｼﾊﾞｼ ﾕｳｷ</t>
  </si>
  <si>
    <t>平尾　暁絵()</t>
  </si>
  <si>
    <t>ﾋﾗｵ ｱｷｴ</t>
  </si>
  <si>
    <t>今川　真希()</t>
  </si>
  <si>
    <t>ｲﾏｶﾞﾜ ﾏｷ</t>
  </si>
  <si>
    <t>赤間　陽菜()</t>
  </si>
  <si>
    <t>ｱｶﾏ ﾊﾙﾅ</t>
  </si>
  <si>
    <t>小田切　幹太(1)</t>
  </si>
  <si>
    <t>ｺﾀｷﾞﾘ ｶﾝﾀ</t>
  </si>
  <si>
    <t>齋藤　珠理()</t>
  </si>
  <si>
    <t>ｻｲﾄｳ ｼｭﾘ</t>
  </si>
  <si>
    <t>外島　央()</t>
  </si>
  <si>
    <t>ﾄｼﾏ ﾋﾛ</t>
  </si>
  <si>
    <t>三科　文()</t>
  </si>
  <si>
    <t>ﾐｼﾅ ｱﾔ</t>
  </si>
  <si>
    <t>山縣　功季(3)</t>
  </si>
  <si>
    <t>ﾔﾏｶﾞﾀ ｺｳｷ</t>
  </si>
  <si>
    <t>齋藤　陸(3)</t>
  </si>
  <si>
    <t>ｻｲﾄｳ ﾘｸ</t>
  </si>
  <si>
    <t>佐藤　海斗(4)</t>
  </si>
  <si>
    <t>ｻﾄｳ ｶｲﾄ</t>
  </si>
  <si>
    <t>佐藤　瑠香(1)</t>
  </si>
  <si>
    <t>ｻﾄｳ ﾙｶ</t>
  </si>
  <si>
    <t>鍔　颯人(2)</t>
  </si>
  <si>
    <t>ﾂﾊﾞ ﾊﾔﾄ</t>
  </si>
  <si>
    <t>長谷川　健太(3)</t>
  </si>
  <si>
    <t>ﾊｾｶﾞﾜ ｹﾝﾀ</t>
  </si>
  <si>
    <t>平野　大樹(3)</t>
  </si>
  <si>
    <t>ﾋﾗﾉ ﾀﾞｲｷ</t>
  </si>
  <si>
    <t>安倍　優紀(4)</t>
  </si>
  <si>
    <t>ｱﾝﾊﾞｲ ﾏｻﾉﾘ</t>
  </si>
  <si>
    <t>松本　怜美(2)</t>
  </si>
  <si>
    <t>ﾏﾂﾓﾄ ﾚﾐ</t>
  </si>
  <si>
    <t>櫛田　沙弓(3)</t>
  </si>
  <si>
    <t>ｸｼﾀﾞ ｻﾕﾐ</t>
  </si>
  <si>
    <t>栁沼　大輝(2)</t>
  </si>
  <si>
    <t>ﾔｷﾞﾇﾏ ﾀｲｷ</t>
  </si>
  <si>
    <t>大谷　泰基(1)</t>
  </si>
  <si>
    <t>ｵｵﾔ ﾀｲｷ</t>
  </si>
  <si>
    <t>菅野　純輝(2)</t>
  </si>
  <si>
    <t>ｶﾝﾉ ｱﾂｷ</t>
  </si>
  <si>
    <t>渋川　陽希(1)</t>
  </si>
  <si>
    <t>大和田　凌矢(2)</t>
  </si>
  <si>
    <t>ｵｵﾜﾀﾞ ﾘｮｳﾔ</t>
  </si>
  <si>
    <t>数間　あかり(3)</t>
  </si>
  <si>
    <t>ｶｽﾞﾏ ｱｶﾘ</t>
  </si>
  <si>
    <t>小坂　隼人(3)</t>
  </si>
  <si>
    <t>ｺｻｶ ﾊﾔﾄ</t>
  </si>
  <si>
    <t>鈴木　和香奈(1)</t>
  </si>
  <si>
    <t>ｽｽﾞｷ ﾜｶﾅ</t>
  </si>
  <si>
    <t>高槻　芳照(4)</t>
  </si>
  <si>
    <t>ﾀｶﾂｷ ﾖｼﾃﾙ</t>
  </si>
  <si>
    <t>圓谷　吏生(2)</t>
  </si>
  <si>
    <t>ﾂﾑﾗﾔ ﾘｵ</t>
  </si>
  <si>
    <t>長谷部　慎(4)</t>
  </si>
  <si>
    <t>ﾊｾﾍﾞ ｼﾝ</t>
  </si>
  <si>
    <t>安齋　由一郎(1)</t>
  </si>
  <si>
    <t>ｱﾝｻﾞｲ ﾕｳｲﾁﾛｳ</t>
  </si>
  <si>
    <t>薄根　大河(1)</t>
  </si>
  <si>
    <t>ｳｽﾈ ﾀｲｶﾞ</t>
  </si>
  <si>
    <t>下山田　稜(3)</t>
  </si>
  <si>
    <t>ｼﾓﾔﾏﾀﾞ ﾘｮｳ</t>
  </si>
  <si>
    <t>高橋　康之介(1)</t>
  </si>
  <si>
    <t>ﾀｶﾊｼ ｺｳﾉｽｹ</t>
  </si>
  <si>
    <t>藤宮　歩(2)</t>
  </si>
  <si>
    <t>ﾌｼﾞﾐﾔ ｱﾕﾑ</t>
  </si>
  <si>
    <t>松山　和希(4)</t>
  </si>
  <si>
    <t>ﾏﾂﾔﾏ ｶｽﾞｷ</t>
  </si>
  <si>
    <t>菊地　杏(2)</t>
  </si>
  <si>
    <t>ｷｸﾁ ｱﾝ</t>
  </si>
  <si>
    <t>千葉　愛里(4)</t>
  </si>
  <si>
    <t>ﾁﾊﾞ ｱｲﾘ</t>
  </si>
  <si>
    <t>渡部　菜々華(2)</t>
  </si>
  <si>
    <t>ﾜﾀﾅﾍﾞ ﾅﾅｶ</t>
  </si>
  <si>
    <t>大橋　一輝(3)</t>
  </si>
  <si>
    <t>ｵｵﾊｼ ｶｽﾞｷ</t>
  </si>
  <si>
    <t>小野　和人(4)</t>
  </si>
  <si>
    <t>ｵﾉ ｶｽﾞﾄ</t>
  </si>
  <si>
    <t>小島　彩乃(2)</t>
  </si>
  <si>
    <t>ｺｼﾞﾏ ｱﾔﾉ</t>
  </si>
  <si>
    <t>小島　さくら(2)</t>
  </si>
  <si>
    <t>ｺｼﾞﾏ ｻｸﾗ</t>
  </si>
  <si>
    <t>齋藤　竣(4)</t>
  </si>
  <si>
    <t>ｻｲﾄｳ ｼｭﾝ</t>
  </si>
  <si>
    <t>西槇　駿祐(3)</t>
  </si>
  <si>
    <t>ﾆｼﾏｷ ｼｭﾝｽｹ</t>
  </si>
  <si>
    <t>小板橋　梨夢(1)</t>
  </si>
  <si>
    <t>ｺｲﾀﾊﾞｼ ﾘﾑ</t>
  </si>
  <si>
    <t>浅井　颯(1)</t>
  </si>
  <si>
    <t>ｱｻｲ ﾊﾔﾃ</t>
  </si>
  <si>
    <t>大田原　陸(1)</t>
  </si>
  <si>
    <t>ｵｵﾀﾜﾗ ﾘｸ</t>
  </si>
  <si>
    <t>黒羽　俊輔(2)</t>
  </si>
  <si>
    <t>ｸﾛﾊﾞ ｼｭﾝｽｹ</t>
  </si>
  <si>
    <t>下山田　陽登(3)</t>
  </si>
  <si>
    <t>加藤　駆(4)</t>
  </si>
  <si>
    <t>ｶﾄｳ ｶｹﾙ</t>
  </si>
  <si>
    <t>野口　颯汰()</t>
  </si>
  <si>
    <t>ﾉｸﾞﾁ ｿｳﾀ</t>
  </si>
  <si>
    <t>伊藤　大河(2)</t>
  </si>
  <si>
    <t>ｲﾄｳ ﾀｲｶﾞ</t>
  </si>
  <si>
    <t>小玉　瑞葵(3)</t>
  </si>
  <si>
    <t>ｺﾀﾞﾏ ﾐｽﾞｷ</t>
  </si>
  <si>
    <t>門馬　海成(2)</t>
  </si>
  <si>
    <t>ﾓﾝﾏ ｶｲｾｲ</t>
  </si>
  <si>
    <t>松田　愛美(2)</t>
  </si>
  <si>
    <t>ﾏﾂﾀﾞ ｱｲﾐ</t>
  </si>
  <si>
    <t>阿比留　悠奈(3)</t>
  </si>
  <si>
    <t>ｱﾋﾞﾙ ﾕｳﾅ</t>
  </si>
  <si>
    <t>大河原　萌花(2)</t>
  </si>
  <si>
    <t>ｵｵｶﾜﾗ ﾓｴｶ</t>
  </si>
  <si>
    <t>安田　颯太(4)</t>
  </si>
  <si>
    <t>ﾔｽﾀﾞ ｿｳﾀ</t>
  </si>
  <si>
    <t>佐藤　樹(4)</t>
  </si>
  <si>
    <t>ｻﾄｳ ﾀﾂｷ</t>
  </si>
  <si>
    <t>関根　和哉(1)</t>
  </si>
  <si>
    <t>ｾｷﾈ ｶｽﾞﾔ</t>
  </si>
  <si>
    <t>五十嵐　琢真(2)</t>
  </si>
  <si>
    <t>ｲｶﾞﾗｼ ﾀｸﾏ</t>
  </si>
  <si>
    <t>遠藤　新(2)</t>
  </si>
  <si>
    <t>ｴﾝﾄﾞｳ ｱﾗﾀ</t>
  </si>
  <si>
    <t>神尾　真帆(4)</t>
  </si>
  <si>
    <t>ｶﾐｵ ﾏﾎ</t>
  </si>
  <si>
    <t>國井　花(2)</t>
  </si>
  <si>
    <t>ｸﾆｲ ﾊﾅ</t>
  </si>
  <si>
    <t>根本　穂波(1)</t>
  </si>
  <si>
    <t>ﾈﾓﾄ ﾎﾅﾐ</t>
  </si>
  <si>
    <t>益戸　亮輔(4)</t>
  </si>
  <si>
    <t>ﾏｽﾄ ﾘｮｳｽｹ</t>
  </si>
  <si>
    <t>三浦　恵都子(2)</t>
  </si>
  <si>
    <t>ﾐｳﾗ ｴﾂｺ</t>
  </si>
  <si>
    <t>野木　玲那(4)</t>
  </si>
  <si>
    <t>ﾉｷﾞ ﾚｲﾅ</t>
  </si>
  <si>
    <t>齋藤　春都(1)</t>
  </si>
  <si>
    <t>ｻｲﾄｳ ﾊﾙﾄ</t>
  </si>
  <si>
    <t>佐藤　翔太(3)</t>
  </si>
  <si>
    <t>ｻﾄｳ ｼｮｳﾀ</t>
  </si>
  <si>
    <t>東田　拓斗(3)</t>
  </si>
  <si>
    <t>ﾋｶﾞｼﾀﾞ ﾀｸﾄ</t>
  </si>
  <si>
    <t>白井　恒成()</t>
  </si>
  <si>
    <t>ｼﾗｲ ｺｳｾｲ</t>
  </si>
  <si>
    <t>松田　脩()</t>
  </si>
  <si>
    <t>ﾏﾂﾀ ｼｭｳ</t>
  </si>
  <si>
    <t>新谷　倖生()</t>
  </si>
  <si>
    <t>ﾆｲﾀﾆ ｺｳｾｲ</t>
  </si>
  <si>
    <t>荒川　礼奈(2)</t>
  </si>
  <si>
    <t>ｱﾗｶﾜ ﾚﾅ</t>
  </si>
  <si>
    <t>佐藤　壮真(1)</t>
  </si>
  <si>
    <t>ｻﾄｳ ｿｳﾏ</t>
  </si>
  <si>
    <t>芳賀　裕樹(2)</t>
  </si>
  <si>
    <t>ﾊｶﾞ ﾋﾛｷ</t>
  </si>
  <si>
    <t>矢内　允(4)</t>
  </si>
  <si>
    <t>ﾔﾅｲ ﾏｺﾄ</t>
  </si>
  <si>
    <t>荒井　爽汰(1)</t>
  </si>
  <si>
    <t>ｱﾗｲ ｿｳﾀ</t>
  </si>
  <si>
    <t>井上　岳(3)</t>
  </si>
  <si>
    <t>ｲﾉｳｴ ｶﾞｸ</t>
  </si>
  <si>
    <t>木幡　遥香(3)</t>
  </si>
  <si>
    <t>ｺﾊﾀ ﾊﾙｶ</t>
  </si>
  <si>
    <t>栗城　葵衣(2)</t>
  </si>
  <si>
    <t>ｸﾘｷ ｱｵｲ</t>
  </si>
  <si>
    <t>小原　彩里(1)</t>
  </si>
  <si>
    <t>ｵﾊﾞﾗ ｻﾘ</t>
  </si>
  <si>
    <t>岩崎　淳吏(1)</t>
  </si>
  <si>
    <t>ｲﾜｻｷ ｱﾂﾘ</t>
  </si>
  <si>
    <t>町屋　慶明(5)</t>
  </si>
  <si>
    <t>ﾏﾁﾔ ﾖｼｱｷ</t>
  </si>
  <si>
    <t>田島　洸樹(4)</t>
  </si>
  <si>
    <t>ﾀｼﾏ ｺｳｷ</t>
  </si>
  <si>
    <t>大谷　介人(1)</t>
  </si>
  <si>
    <t>ｵｵﾀﾆ ｶｲﾄ</t>
  </si>
  <si>
    <t>佐藤　唯(1)</t>
  </si>
  <si>
    <t>ｻﾄｳ ﾕｲ</t>
  </si>
  <si>
    <t>橋本　羽奈()</t>
  </si>
  <si>
    <t>ﾊｼﾓﾄ ﾊﾅ</t>
  </si>
  <si>
    <t>箱﨑　優大(5)</t>
  </si>
  <si>
    <t>ﾊｺｻﾞｷ ﾕｳﾀ</t>
  </si>
  <si>
    <t>上村　康介(4)</t>
  </si>
  <si>
    <t>ｶﾐﾑﾗ ｺｳｽｹ</t>
  </si>
  <si>
    <t>青木　陽(4)</t>
  </si>
  <si>
    <t>ｱｵｷ ﾋｶﾙ</t>
  </si>
  <si>
    <t>安部　景太(4)</t>
  </si>
  <si>
    <t>ｱﾍﾞ ｹｲﾀ</t>
  </si>
  <si>
    <t>菅野　柊生(2)</t>
  </si>
  <si>
    <t>ｶﾝﾉ ｼｭｳ</t>
  </si>
  <si>
    <t>安田　友香(2)</t>
  </si>
  <si>
    <t>ﾔｽﾀ ﾕｳｶ</t>
  </si>
  <si>
    <t>長谷川　雅人(1)</t>
  </si>
  <si>
    <t>糸井　周平(1)</t>
  </si>
  <si>
    <t>渡邊　快(2)</t>
  </si>
  <si>
    <t>ﾜﾀﾅﾍﾞ ｶｲ</t>
  </si>
  <si>
    <t>本田　大和(1)</t>
  </si>
  <si>
    <t>ﾎﾝﾀﾞ ﾔﾏﾄ</t>
  </si>
  <si>
    <t>伊東　舞莉彩(1)</t>
  </si>
  <si>
    <t>ｲﾄｳ ﾏﾘｱ</t>
  </si>
  <si>
    <t>臼井　亜聡(1)</t>
  </si>
  <si>
    <t>ｳｽｲ ｱｻﾄ</t>
  </si>
  <si>
    <t>武藤　大晟(1)</t>
  </si>
  <si>
    <t>ﾑﾄｳ ﾀｲｾｲ</t>
  </si>
  <si>
    <t>大和田　貴治(2)</t>
  </si>
  <si>
    <t>ｵｵﾜﾀﾞ ﾀｶﾊﾙ</t>
  </si>
  <si>
    <t>塩田　悠揮()</t>
  </si>
  <si>
    <t>ｼｵﾀ ﾊﾙﾀｶ</t>
  </si>
  <si>
    <t>山内　一輝(1)</t>
  </si>
  <si>
    <t>ﾔﾏｳﾁ ｶｽﾞｷ</t>
  </si>
  <si>
    <t>菅野　陽向(1)</t>
  </si>
  <si>
    <t>進藤　綾乃(1)</t>
  </si>
  <si>
    <t>ｼﾝﾄﾞｳ ｱﾔﾉ</t>
  </si>
  <si>
    <t>齋藤　慧舟(1)</t>
  </si>
  <si>
    <t>ｻｲﾄｳ ｹｲｼｭｳ</t>
  </si>
  <si>
    <t>遊佐　拓未(2)</t>
  </si>
  <si>
    <t>ﾕｻ ﾀｸﾐ</t>
  </si>
  <si>
    <t>小椋　稜太(1)</t>
  </si>
  <si>
    <t>ｵｸﾞﾗ ﾘｮｳﾀ</t>
  </si>
  <si>
    <t>今西　亮太(1)</t>
  </si>
  <si>
    <t>ｲﾏﾆｼ ﾘｮｳﾀ</t>
  </si>
  <si>
    <t>渡邉　悠正(1)</t>
  </si>
  <si>
    <t>ﾜﾀﾅﾍﾞ ﾕｳｾｲ</t>
  </si>
  <si>
    <t>中村　茉奈(2)</t>
  </si>
  <si>
    <t>ﾅｶﾑﾗ ﾏﾅ</t>
  </si>
  <si>
    <t>加藤　悠(2)</t>
  </si>
  <si>
    <t>ｶﾄｳ ﾕｳ</t>
  </si>
  <si>
    <t>矢内　楓恋()</t>
  </si>
  <si>
    <t>ﾔﾅｲ ｶﾚﾝ</t>
  </si>
  <si>
    <t>鈴木　沙和(1)</t>
  </si>
  <si>
    <t>ｽｽﾞｷ ｻﾜ</t>
  </si>
  <si>
    <t>齋藤　柊輝()</t>
  </si>
  <si>
    <t>ｻｲﾄｳ ｼｭｳｷ</t>
  </si>
  <si>
    <t>長谷川　智里(3)</t>
  </si>
  <si>
    <t>ﾊｾｶﾞﾜ ﾁｻﾄ</t>
  </si>
  <si>
    <t>菅野　裕二郎()</t>
  </si>
  <si>
    <t>ｶﾝﾉ ﾕｳｼﾞﾛｳ</t>
  </si>
  <si>
    <t>加藤　優斗()</t>
  </si>
  <si>
    <t>ｶﾄｳ ﾕｳﾄ</t>
  </si>
  <si>
    <t>鈴木　優伽(4)</t>
  </si>
  <si>
    <t>ｽｽﾞｷ ﾕｳｶ</t>
  </si>
  <si>
    <t>齋藤　優汰(3)</t>
  </si>
  <si>
    <t>ｻｲﾄｳ ﾕｳﾀ</t>
  </si>
  <si>
    <t>町田　怜央(2)</t>
  </si>
  <si>
    <t>ﾏﾁﾀﾞ ﾚｵ</t>
  </si>
  <si>
    <t>橘　慎吾(1)</t>
  </si>
  <si>
    <t>ﾀﾁﾊﾞﾅ ｼﾝｺﾞ</t>
  </si>
  <si>
    <t>渡辺　悠斗(1)</t>
  </si>
  <si>
    <t>ﾜﾀﾅﾍﾞ ﾕｳﾄ</t>
  </si>
  <si>
    <t>澤田　煌(1)</t>
  </si>
  <si>
    <t>ｻﾜﾀ ｷﾗ</t>
  </si>
  <si>
    <t>小方　祐佳(1)</t>
  </si>
  <si>
    <t>ｵｶﾞﾀ ﾕｳｶ</t>
  </si>
  <si>
    <t>ﾔﾏｳﾁ ﾋﾛﾑ</t>
  </si>
  <si>
    <t>ﾀｼﾛ ﾏｻﾋﾄ</t>
  </si>
  <si>
    <t>ﾏﾂﾓﾄ ﾅﾅｺ</t>
  </si>
  <si>
    <t>ﾊﾞﾊﾞ ﾕｳﾄ</t>
  </si>
  <si>
    <t>ﾅｶﾑﾗ ﾐｳ</t>
  </si>
  <si>
    <t>ﾋﾛｻﾜ ﾏｴ</t>
  </si>
  <si>
    <t>ｻｻｷ ﾏﾅ</t>
  </si>
  <si>
    <t>ｷｸﾀ ｱﾆﾏﾙ</t>
  </si>
  <si>
    <t>ｻｲﾄｳ ﾏﾋﾛ</t>
  </si>
  <si>
    <t>ｲﾄｳ ｶﾂﾖﾘ</t>
  </si>
  <si>
    <t>ｸﾏﾀﾞ ｿｳｼ</t>
  </si>
  <si>
    <t>ｱｶｴﾀﾞ ﾋﾛｷ</t>
  </si>
  <si>
    <t>ﾔﾏﾀﾞ ｺｳﾍｲ</t>
  </si>
  <si>
    <t>ﾊｯﾄﾘ ﾕｳｼﾞ</t>
  </si>
  <si>
    <t>ｽｽﾞｷ ﾋｲﾛ</t>
  </si>
  <si>
    <t>ｻﾜﾀ ﾅﾂｷ</t>
  </si>
  <si>
    <t>ｻｶｲﾀﾞ ﾂﾊﾞｻ</t>
  </si>
  <si>
    <t>ｸﾏｷ ﾚｲﾅ</t>
  </si>
  <si>
    <t>ﾀﾆ ﾕｳﾄ</t>
  </si>
  <si>
    <t>ｼﾞｮｳｼﾞﾏ ﾊﾙｷ</t>
  </si>
  <si>
    <t>ｲﾁﾊﾞ ﾋﾛﾔｽ</t>
  </si>
  <si>
    <t>ｸﾏﾀﾞ ｺﾏﾁ</t>
  </si>
  <si>
    <t>ﾐｷ ﾀｹｼ</t>
  </si>
  <si>
    <t>ﾅｶﾉ ｸﾙﾐ</t>
  </si>
  <si>
    <t>ﾀｶﾊｼ ｲｸﾄ</t>
  </si>
  <si>
    <t>ｱｷﾔﾏ ｿｳﾀ</t>
  </si>
  <si>
    <t>ﾎｿﾉ ﾏｷ</t>
  </si>
  <si>
    <t>ｻﾄｳ ﾑｻｼ</t>
  </si>
  <si>
    <t>ｻｲﾄｳ ｷｮｳｺﾞ</t>
  </si>
  <si>
    <t>ﾄﾐﾐﾂ ﾐﾂﾞｷ</t>
  </si>
  <si>
    <t>ﾌｼﾞｲｼ ｻｴｺ</t>
  </si>
  <si>
    <t>ｶﾝﾉﾄｳ ﾋﾛﾕｷ</t>
  </si>
  <si>
    <t>ｺﾝﾅｲ ﾋﾛﾄ</t>
  </si>
  <si>
    <t>ﾜﾀﾅﾍﾞ ｼﾝｼﾞ</t>
  </si>
  <si>
    <t>ﾜﾀﾅﾍﾞ ｱﾂｼ</t>
  </si>
  <si>
    <t>ﾑﾄｳ ﾋﾛﾔ</t>
  </si>
  <si>
    <t>ｵﾉ ﾖｳﾍｲ</t>
  </si>
  <si>
    <t>ﾅｶｼﾞﾏ ﾀｸﾐ</t>
  </si>
  <si>
    <t>ｱﾝｻﾞｲ ｺｳｷ</t>
  </si>
  <si>
    <t>ﾜﾀﾅﾍﾞ ｶｽﾞﾔ</t>
  </si>
  <si>
    <t>ﾊﾝｻﾞﾜ ﾀｸﾐ</t>
  </si>
  <si>
    <t>ﾂﾁﾔ ﾕｳﾄ</t>
  </si>
  <si>
    <t>ｸﾜﾊﾞﾗ ﾕｳｲﾁﾛｳ</t>
  </si>
  <si>
    <t>ﾀｶﾊｼ ﾘｮｳﾀ</t>
  </si>
  <si>
    <t>ｽｽﾞｷ ｶｽﾞﾔ</t>
  </si>
  <si>
    <t>ｻﾝﾍﾟｲ ｼﾞｭﾝ</t>
  </si>
  <si>
    <t>ﾜﾀﾅﾍﾞ ﾋｻｴ</t>
  </si>
  <si>
    <t>ｺﾔﾏ ｷﾖﾉﾘ</t>
  </si>
  <si>
    <t>ｻﾄｳ ﾔｽﾋﾛ</t>
  </si>
  <si>
    <t>ﾜﾀﾅﾍﾞ ﾀﾀﾞﾕｷ</t>
  </si>
  <si>
    <t>ｺﾞｳ ﾘｭｳｽｹ</t>
  </si>
  <si>
    <t>ﾐｽﾞｸﾞﾁ ｶｲﾄ</t>
  </si>
  <si>
    <t>ｲﾁﾉﾜﾀﾘ ﾀｸﾔ</t>
  </si>
  <si>
    <t>ｲﾏﾑﾗ ﾀｲｷ</t>
  </si>
  <si>
    <t>ｵｵﾀ ｹﾞﾝｷ</t>
  </si>
  <si>
    <t>ｻﾄｳ ﾏｻｱｷ</t>
  </si>
  <si>
    <t>ｼｵｻﾞﾜ ﾕｳﾔ</t>
  </si>
  <si>
    <t>ﾀﾑﾗ ｲｯﾍﾟｲ</t>
  </si>
  <si>
    <t>ﾂｶﾊﾗ ﾌﾐｱｷ</t>
  </si>
  <si>
    <t>ﾂｶﾊﾗ ｹﾝｼﾞ</t>
  </si>
  <si>
    <t>ﾅｶﾏ ｼｹﾞｵ</t>
  </si>
  <si>
    <t>ﾅﾏﾀﾒ ﾀﾞｲｽｹ</t>
  </si>
  <si>
    <t>ﾊﾀﾔ ｹﾞﾝﾀ</t>
  </si>
  <si>
    <t>ﾎﾝﾀﾞ ﾀｶﾋﾛ</t>
  </si>
  <si>
    <t>ﾏﾂｻﾞｷ ﾏｻﾂｸﾞ</t>
  </si>
  <si>
    <t>ﾔｷﾞﾇﾏ ｶｽﾞｻ</t>
  </si>
  <si>
    <t>ｽｽﾞｷ ｺｳﾀ</t>
  </si>
  <si>
    <t>ｴﾝﾄﾞｳ ｻｷ</t>
  </si>
  <si>
    <t>ｽｽﾞｷ ﾊﾙﾄ</t>
  </si>
  <si>
    <t>鈴木　郁()</t>
  </si>
  <si>
    <t>ｽｽﾞｷ ﾕｳｷ</t>
  </si>
  <si>
    <t>百崎　嘉人()</t>
  </si>
  <si>
    <t>ﾓﾓｻﾞｷ ﾖｼﾄ</t>
  </si>
  <si>
    <t>下藤　海音()</t>
  </si>
  <si>
    <t>ｼﾓﾌｼﾞ ｱﾏﾈ</t>
  </si>
  <si>
    <t>宗像　洸斗(3)</t>
  </si>
  <si>
    <t>ﾑﾅｶﾀ ﾋﾛﾄ</t>
  </si>
  <si>
    <t>藤﨑　蓮(3)</t>
  </si>
  <si>
    <t>ﾌｼﾞｻｷ ﾚﾝ</t>
  </si>
  <si>
    <t>小野　祥太(3)</t>
  </si>
  <si>
    <t>ｵﾉ ｼｮｳﾀ</t>
  </si>
  <si>
    <t>阿部　颯斗(3)</t>
  </si>
  <si>
    <t>ｱﾍﾞ ﾊﾔﾄ</t>
  </si>
  <si>
    <t>鈴木　洸惺(3)</t>
  </si>
  <si>
    <t>ｽｽﾞｷ ｺｳｾｲ</t>
  </si>
  <si>
    <t>大貝　愛結奈(3)</t>
  </si>
  <si>
    <t>ｵｵｶﾞｲ ｱﾕﾅ</t>
  </si>
  <si>
    <t>安島　優奈(3)</t>
  </si>
  <si>
    <t>ｱｼﾞﾏ ﾕｳﾅ</t>
  </si>
  <si>
    <t>二瓶　真那(3)</t>
  </si>
  <si>
    <t>ﾆﾍｲ ﾏﾅ</t>
  </si>
  <si>
    <t>蛭田　美来(3)</t>
  </si>
  <si>
    <t>ﾋﾙﾀ ﾐﾗｲ</t>
  </si>
  <si>
    <t>銭谷　光聖(2)</t>
  </si>
  <si>
    <t>ｾﾞﾆﾔ ｺｳｾｲ</t>
  </si>
  <si>
    <t>相原　尊(2)</t>
  </si>
  <si>
    <t>ｱｲﾊﾞﾗ ﾀｹﾙ</t>
  </si>
  <si>
    <t>渡辺　健(2)</t>
  </si>
  <si>
    <t>ﾜﾀﾅﾍﾞ ﾀｹﾙ</t>
  </si>
  <si>
    <t>片桐　妃華里(2)</t>
  </si>
  <si>
    <t>ｶﾀｷﾞﾘ ﾋｶﾘ</t>
  </si>
  <si>
    <t>安藤　万葉(2)</t>
  </si>
  <si>
    <t>ｱﾝﾄﾞｳ ｶｽﾞﾊ</t>
  </si>
  <si>
    <t>坂本　結菜(2)</t>
  </si>
  <si>
    <t>ｻｶﾓﾄ ﾕﾅ</t>
  </si>
  <si>
    <t>富山　柚葵(2)</t>
  </si>
  <si>
    <t>ﾄﾐﾔﾏ ﾕｽﾞｷ</t>
  </si>
  <si>
    <t>古内　俊丞(2)</t>
  </si>
  <si>
    <t>ﾌﾙｳﾁ ｼｭﾝｽｹ</t>
  </si>
  <si>
    <t>鹿山　創矢(3)</t>
  </si>
  <si>
    <t>ｶﾔﾏ ｿｳﾔ</t>
  </si>
  <si>
    <t>金子　聖夏(3)</t>
  </si>
  <si>
    <t>ｶﾈｺ ｾﾅ</t>
  </si>
  <si>
    <t>渡邊　由梨(3)</t>
  </si>
  <si>
    <t>ﾜﾀﾅﾍﾞ ﾕﾘ</t>
  </si>
  <si>
    <t>酒井　瞳(3)</t>
  </si>
  <si>
    <t>ｻｶｲ ﾋﾄﾐ</t>
  </si>
  <si>
    <t>上井　堅太(2)</t>
  </si>
  <si>
    <t>ｳﾜｲ ｹﾝﾀ</t>
  </si>
  <si>
    <t>佐藤　星矢(2)</t>
  </si>
  <si>
    <t>ｻﾄｳ ｾｲﾔ</t>
  </si>
  <si>
    <t>佐藤　允大(2)</t>
  </si>
  <si>
    <t>ｻﾄｳ ﾐﾂﾋﾛ</t>
  </si>
  <si>
    <t>吉田　莱人(2)</t>
  </si>
  <si>
    <t>ﾖｼﾀﾞ ﾗｲﾄ</t>
  </si>
  <si>
    <t>鈴木　悠斗(2)</t>
  </si>
  <si>
    <t>ｽｽﾞｷ ﾕｳﾄ</t>
  </si>
  <si>
    <t>遠藤　乃彩(2)</t>
  </si>
  <si>
    <t>ｴﾝﾄﾞｳ ﾉｱ</t>
  </si>
  <si>
    <t>加藤　愛菜(2)</t>
  </si>
  <si>
    <t>ｶﾄｳ ﾏﾅ</t>
  </si>
  <si>
    <t>酒井　綾乃(2)</t>
  </si>
  <si>
    <t>ｻｶｲ ｱﾔﾉ</t>
  </si>
  <si>
    <t>佐野　来実(2)</t>
  </si>
  <si>
    <t>ｻﾉ ｸﾙﾐ</t>
  </si>
  <si>
    <t>村田　理桜(2)</t>
  </si>
  <si>
    <t>ﾑﾗﾀ ﾘｵ</t>
  </si>
  <si>
    <t>今泉　悠斗(1)</t>
  </si>
  <si>
    <t>ｲﾏｲｽﾞﾐ ﾕｳﾄ</t>
  </si>
  <si>
    <t>伊藤　暖真(1)</t>
  </si>
  <si>
    <t>ｲﾄｳ ﾊﾙﾏ</t>
  </si>
  <si>
    <t>伊藤　沙菜(1)</t>
  </si>
  <si>
    <t>ｲﾄｳ ｻﾅ</t>
  </si>
  <si>
    <t>渡邊　梨花(1)</t>
  </si>
  <si>
    <t>ﾜﾀﾅﾍﾞ ﾘｶ</t>
  </si>
  <si>
    <t>大舘　優有(1)</t>
  </si>
  <si>
    <t>ｵｵﾀﾞﾃ ﾕｳ</t>
  </si>
  <si>
    <t>上壁　優桜(1)</t>
  </si>
  <si>
    <t>ｶﾐｶﾍﾞ ﾕﾗ</t>
  </si>
  <si>
    <t>坂本　咲(1)</t>
  </si>
  <si>
    <t>ｻｶﾓﾄ ｻｷ</t>
  </si>
  <si>
    <t>塩野谷　輝樹(1)</t>
  </si>
  <si>
    <t>ｼｵﾉﾔ ｺｳｷ</t>
  </si>
  <si>
    <t>大内　海緒(1)</t>
  </si>
  <si>
    <t>ｵｵｳﾁ ﾐｵ</t>
  </si>
  <si>
    <t>小野　希心(1)</t>
  </si>
  <si>
    <t>ｵﾉ ﾉｿﾞﾐ</t>
  </si>
  <si>
    <t>大貝　心優奈(1)</t>
  </si>
  <si>
    <t>ｵｵｶﾞｲ ﾐﾕﾅ</t>
  </si>
  <si>
    <t>天海　柚香(1)</t>
  </si>
  <si>
    <t>ｱﾏｶﾞｲ ﾕｽﾞｶ</t>
  </si>
  <si>
    <t>蛭田　心羽(1)</t>
  </si>
  <si>
    <t>ﾋﾙﾀ ｺﾊﾈ</t>
  </si>
  <si>
    <t>礒　瑞人()</t>
  </si>
  <si>
    <t>ｲｿ ﾐｽﾞﾄ</t>
  </si>
  <si>
    <t>会田　波月()</t>
  </si>
  <si>
    <t>ｱｲﾀ ﾊﾂﾞｷ</t>
  </si>
  <si>
    <t>鈴木　直旺()</t>
  </si>
  <si>
    <t>ｽｽﾞｷ ﾅｵ</t>
  </si>
  <si>
    <t>原田　誠也()</t>
  </si>
  <si>
    <t>ﾊﾗﾀﾞ ｾｲﾔ</t>
  </si>
  <si>
    <t>上沼　蓮零()</t>
  </si>
  <si>
    <t>ｶﾐﾇﾏ ﾚﾝﾇ</t>
  </si>
  <si>
    <t>矢吹　優成()</t>
  </si>
  <si>
    <t>ﾔﾌﾞｷ ﾕｳｾｲ</t>
  </si>
  <si>
    <t>佐藤　百々花()</t>
  </si>
  <si>
    <t>ｻﾄｳ ﾓﾓｶ</t>
  </si>
  <si>
    <t>髙﨑　妃奈()</t>
  </si>
  <si>
    <t>ﾀｶｻｷ ﾋﾅ</t>
  </si>
  <si>
    <t>小沼　龍平()</t>
  </si>
  <si>
    <t>ｵﾇﾏ ﾘｭｳﾍｲ</t>
  </si>
  <si>
    <t>坂本　琉希矢()</t>
  </si>
  <si>
    <t>ｻｶﾓﾄ ﾙｷﾔ</t>
  </si>
  <si>
    <t>古市　裕也()</t>
  </si>
  <si>
    <t>ﾌﾙｲﾁ ﾕｳﾔ</t>
  </si>
  <si>
    <t>山崎　陽希()</t>
  </si>
  <si>
    <t>ﾔﾏｻﾞｷ ﾊﾙｷ</t>
  </si>
  <si>
    <t>吉田　晴翔()</t>
  </si>
  <si>
    <t>ﾖｼﾀﾞ ﾊﾙﾄ</t>
  </si>
  <si>
    <t>阿部　伸二郎()</t>
  </si>
  <si>
    <t>ｱﾍﾞ ｼﾝｼﾞﾛｳ</t>
  </si>
  <si>
    <t>荒川　想()</t>
  </si>
  <si>
    <t>ｱﾗｶﾜ ｿｳ</t>
  </si>
  <si>
    <t>鈴木　拓海()</t>
  </si>
  <si>
    <t>ｽｽﾞｷ ﾀｸﾐ</t>
  </si>
  <si>
    <t>脇山　隼太朗()</t>
  </si>
  <si>
    <t>ﾜｷﾔﾏ ｼｭﾝﾀﾛｳ</t>
  </si>
  <si>
    <t>鈴木　健太()</t>
  </si>
  <si>
    <t>ｽｽﾞｷ ｹﾝﾀ</t>
  </si>
  <si>
    <t>根本　真成()</t>
  </si>
  <si>
    <t>ﾈﾓﾄ ﾏｻﾅﾘ</t>
  </si>
  <si>
    <t>門馬　健祐()</t>
  </si>
  <si>
    <t>ﾓﾝﾏ ｹﾝﾕｳ</t>
  </si>
  <si>
    <t>小檜山　昊宙()</t>
  </si>
  <si>
    <t>ｺﾋﾔﾏ ｿﾗ</t>
  </si>
  <si>
    <t>酒井　隼()</t>
  </si>
  <si>
    <t>ｻｶｲ ﾊﾔﾄ</t>
  </si>
  <si>
    <t>山﨑　凛香()</t>
  </si>
  <si>
    <t>ﾔﾏｻﾞｷ ﾘﾝｶ</t>
  </si>
  <si>
    <t>岡部　有央()</t>
  </si>
  <si>
    <t>ｵｶﾍﾞ ﾘｵ</t>
  </si>
  <si>
    <t>田仲　蒼代(3)</t>
  </si>
  <si>
    <t>ﾀﾅｶ ｿﾖ</t>
  </si>
  <si>
    <t>武山　眞咲(3)</t>
  </si>
  <si>
    <t>ﾀｹﾔﾏ ﾏｻｷ</t>
  </si>
  <si>
    <t>高津　陽(3)</t>
  </si>
  <si>
    <t>ﾀｶﾂ ﾋﾅ</t>
  </si>
  <si>
    <t>齊藤　彪雅(3)</t>
  </si>
  <si>
    <t>ｻｲﾄｳ ﾋｭｳｶﾞ</t>
  </si>
  <si>
    <t>浪内　奏(3)</t>
  </si>
  <si>
    <t>ﾅﾐｳﾁ ｶﾅﾃﾞ</t>
  </si>
  <si>
    <t>柏﨑　凪(3)</t>
  </si>
  <si>
    <t>ｶｼﾜｻﾞｷ ﾅｷﾞ</t>
  </si>
  <si>
    <t>大河原　昊晴(2)</t>
  </si>
  <si>
    <t>ｵｵｶﾜﾗ ｺｳｾｲ</t>
  </si>
  <si>
    <t>鈴木　理功(2)</t>
  </si>
  <si>
    <t>ｽｽﾞｷ ﾘｸ</t>
  </si>
  <si>
    <t>清水　遼佑(2)</t>
  </si>
  <si>
    <t>ｼﾐｽﾞ ﾘｮｳｽｹ</t>
  </si>
  <si>
    <t>川脇　雷毅(2)</t>
  </si>
  <si>
    <t>ｶﾜﾜｷ ﾗｲｷ</t>
  </si>
  <si>
    <t>有坂　希愛(2)</t>
  </si>
  <si>
    <t>ｱﾘｻｶ ﾉｱ</t>
  </si>
  <si>
    <t>植松　瑛太(2)</t>
  </si>
  <si>
    <t>ｳｴﾏﾂ ｴｲﾀ</t>
  </si>
  <si>
    <t>髙木　湊也(2)</t>
  </si>
  <si>
    <t>ﾀｶｷﾞ ｼｭｳﾔ</t>
  </si>
  <si>
    <t>小松　美月(2)</t>
  </si>
  <si>
    <t>ｺﾏﾂ ﾐｽﾞｷ</t>
  </si>
  <si>
    <t>佐竹　陽登(1)</t>
  </si>
  <si>
    <t>ｻﾀｹ ﾊﾙﾄ</t>
  </si>
  <si>
    <t>吉田　千紗(2)</t>
  </si>
  <si>
    <t>ﾖｼﾀﾞ ﾁｻ</t>
  </si>
  <si>
    <t>渡部　圭佑(1)</t>
  </si>
  <si>
    <t>ﾜﾀﾍﾞ ｹｲｽｹ</t>
  </si>
  <si>
    <t>鈴木　蒼天(1)</t>
  </si>
  <si>
    <t>ｽｽﾞｷ ｿﾗ</t>
  </si>
  <si>
    <t>金成　莉心(1)</t>
  </si>
  <si>
    <t>ｶﾅﾘ ﾘｺ</t>
  </si>
  <si>
    <t>藤井　柚月(1)</t>
  </si>
  <si>
    <t>ﾌｼﾞｲ ﾕﾂﾞｷ</t>
  </si>
  <si>
    <t>西丸　琴葉(1)</t>
  </si>
  <si>
    <t>ｻｲﾏﾙ ｺﾄﾊ</t>
  </si>
  <si>
    <t>熊谷　季紗(1)</t>
  </si>
  <si>
    <t>ｸﾏｶﾞｲ ｷｻｷ</t>
  </si>
  <si>
    <t>木村　由奈(1)</t>
  </si>
  <si>
    <t>ｷﾑﾗ ﾕﾅ</t>
  </si>
  <si>
    <t>國井　菜々子(1)</t>
  </si>
  <si>
    <t>ｸﾆｲ ﾅﾅｺ</t>
  </si>
  <si>
    <t>浅見　翠(1)</t>
  </si>
  <si>
    <t>ｱｻﾐ ｽｲ</t>
  </si>
  <si>
    <t>佐藤　杏樹(1)</t>
  </si>
  <si>
    <t>ｻﾄｳ ｱﾝｼﾞｭ</t>
  </si>
  <si>
    <t>岑　有華(1)</t>
  </si>
  <si>
    <t>ﾐﾈ ﾕｳｶ</t>
  </si>
  <si>
    <t>安藤　瑞記(1)</t>
  </si>
  <si>
    <t>ｱﾝﾄﾞｳ ﾐｽﾞｷ</t>
  </si>
  <si>
    <t>江川　笑生(1)</t>
  </si>
  <si>
    <t>ｴｶﾞﾜ ｴﾐｲ</t>
  </si>
  <si>
    <t>馬上　アキシャ(1)</t>
  </si>
  <si>
    <t>ﾓｳｴ ｱｷｼｬ</t>
  </si>
  <si>
    <t>吉田　悠人(3)</t>
  </si>
  <si>
    <t>ﾖｼﾀﾞ ﾕｳﾄ</t>
  </si>
  <si>
    <t>西原　旺祐(3)</t>
  </si>
  <si>
    <t>ﾆｼﾊﾗ ｵｳｽｹ</t>
  </si>
  <si>
    <t>大原　来実(3)</t>
  </si>
  <si>
    <t>ｵｵﾊﾗ ｸﾙﾐ</t>
  </si>
  <si>
    <t>鈴木　啓太(3)</t>
  </si>
  <si>
    <t>ｽｽﾞｷ ｹｲﾀ</t>
  </si>
  <si>
    <t>本多　梨香子(2)</t>
  </si>
  <si>
    <t>ﾎﾝﾀﾞ ﾘｶｺ</t>
  </si>
  <si>
    <t>佐川　虎之介(2)</t>
  </si>
  <si>
    <t>ｻｶﾞﾜ ﾄﾗﾉｽｹ</t>
  </si>
  <si>
    <t>齋藤　美来(1)</t>
  </si>
  <si>
    <t>ｻｲﾄｳ ﾐﾗｲ</t>
  </si>
  <si>
    <t>下山田　紗子(1)</t>
  </si>
  <si>
    <t>ｼﾓﾔﾏﾀﾞ ｻﾔｺ</t>
  </si>
  <si>
    <t>小林　孔彦(1)</t>
  </si>
  <si>
    <t>ｺﾊﾞﾔｼ ｺｳﾋｺ</t>
  </si>
  <si>
    <t>佐藤　悠真(1)</t>
  </si>
  <si>
    <t>ｻﾄｳ ﾕｳﾏ</t>
  </si>
  <si>
    <t>杉山　隆成(1)</t>
  </si>
  <si>
    <t>ｽｷﾞﾔﾏ ﾘｭｳｾｲ</t>
  </si>
  <si>
    <t>馬上　星耶()</t>
  </si>
  <si>
    <t>ﾏｶﾞﾐ ｾｲﾔ</t>
  </si>
  <si>
    <t>生方　龍空()</t>
  </si>
  <si>
    <t>ｳﾌﾞｶﾀ ﾘｭｳｸ</t>
  </si>
  <si>
    <t>猪狩　光順()</t>
  </si>
  <si>
    <t>ｲｶﾞﾘ ｺｳｼﾞｭﾝ</t>
  </si>
  <si>
    <t>野口　大輝()</t>
  </si>
  <si>
    <t>ﾉｸﾞﾁ ﾀﾞｲｷ</t>
  </si>
  <si>
    <t>遠藤　こはる()</t>
  </si>
  <si>
    <t>ｴﾝﾄﾞｳ ｺﾊﾙ</t>
  </si>
  <si>
    <t>華山　桃香()</t>
  </si>
  <si>
    <t>ｶﾔﾏ ﾓﾓｶ</t>
  </si>
  <si>
    <t>鈴木　奏音()</t>
  </si>
  <si>
    <t>ｽｽﾞｷ ｶﾉﾝ</t>
  </si>
  <si>
    <t>金　柚葉()</t>
  </si>
  <si>
    <t>ｺﾝ ﾕｽﾞﾊ</t>
  </si>
  <si>
    <t>黒澤　眞央()</t>
  </si>
  <si>
    <t>ｸﾛｻﾜ ﾏﾅｶ</t>
  </si>
  <si>
    <t>堀川　怜()</t>
  </si>
  <si>
    <t>ﾎﾘｶﾜ ﾚﾝ</t>
  </si>
  <si>
    <t>長瀬　結翔()</t>
  </si>
  <si>
    <t>ﾅｶﾞｾ ﾕｳﾄ</t>
  </si>
  <si>
    <t>関口　アユシタメイ()</t>
  </si>
  <si>
    <t>ｾｷｸﾞﾁ ｱﾕｼﾀﾒｲ</t>
  </si>
  <si>
    <t>根本　輝()</t>
  </si>
  <si>
    <t>ﾈﾓﾄ ﾋｶﾙ</t>
  </si>
  <si>
    <t>岡田　優翔()</t>
  </si>
  <si>
    <t>ｵｶﾀﾞ ﾕｳﾄ</t>
  </si>
  <si>
    <t>塩井　惺心()</t>
  </si>
  <si>
    <t>ｼｵｲ ｾｲｺﾞ</t>
  </si>
  <si>
    <t>古内　誠愛()</t>
  </si>
  <si>
    <t>ﾌﾙｳﾁ ｾｲﾗ</t>
  </si>
  <si>
    <t>南　芽咲()</t>
  </si>
  <si>
    <t>ﾐﾅﾐ ﾒｲｻ</t>
  </si>
  <si>
    <t>小野　愛結菜()</t>
  </si>
  <si>
    <t>ｵﾉ ｱﾕﾅ</t>
  </si>
  <si>
    <t>馬上　夢桜()</t>
  </si>
  <si>
    <t>ﾏｶﾞﾐ ﾕﾗ</t>
  </si>
  <si>
    <t>加藤　彰()</t>
  </si>
  <si>
    <t>ｶﾄｳ ｱｷﾗ</t>
  </si>
  <si>
    <t>小野　絆奈()</t>
  </si>
  <si>
    <t>ｵﾉ ｷｽﾞﾅ</t>
  </si>
  <si>
    <t>北島　恋羽()</t>
  </si>
  <si>
    <t>ｷﾀｼﾞﾏ ｺﾊﾈ</t>
  </si>
  <si>
    <t>押部　星來()</t>
  </si>
  <si>
    <t>ｵｼﾍﾞ ｾｲﾗ</t>
  </si>
  <si>
    <t>伊東　聖真()</t>
  </si>
  <si>
    <t>ｲﾄｳ ｾｲﾏ</t>
  </si>
  <si>
    <t>福井　佑都()</t>
  </si>
  <si>
    <t>ﾌｸｲ ﾕｳﾄ</t>
  </si>
  <si>
    <t>生方　菜愛()</t>
  </si>
  <si>
    <t>ｳﾌﾞｶﾀ ﾅﾉｱ</t>
  </si>
  <si>
    <t>佐藤　ひより()</t>
  </si>
  <si>
    <t>ｻﾄｳ ﾋﾖﾘ</t>
  </si>
  <si>
    <t>森　遥花()</t>
  </si>
  <si>
    <t>ﾓﾘ ﾊﾙｶ</t>
  </si>
  <si>
    <t>草野　明音()</t>
  </si>
  <si>
    <t>ｸｻﾉ ｱｶﾈ</t>
  </si>
  <si>
    <t>高橋　叶(1)</t>
  </si>
  <si>
    <t>ﾀｶﾊｼ ｶﾅｳ</t>
  </si>
  <si>
    <t>阿部　真斗(1)</t>
  </si>
  <si>
    <t>ｱﾍﾞ ﾏﾅﾄ</t>
  </si>
  <si>
    <t>坂本　羽琉(1)</t>
  </si>
  <si>
    <t>ｻｶﾓﾄ ﾊﾙ</t>
  </si>
  <si>
    <t>佐藤　桜介(1)</t>
  </si>
  <si>
    <t>ｻﾄｳ ｵｳｽｹ</t>
  </si>
  <si>
    <t>松田　倖季(1)</t>
  </si>
  <si>
    <t>ﾏﾂﾀﾞ ｺｳｷ</t>
  </si>
  <si>
    <t>新妻　恭弘(1)</t>
  </si>
  <si>
    <t>ﾆｲﾂﾏ ﾄﾓﾋﾛ</t>
  </si>
  <si>
    <t>四倉　脩汰(1)</t>
  </si>
  <si>
    <t>ﾖﾂｸﾗ ﾕｳﾀ</t>
  </si>
  <si>
    <t>伊藤　瑛輝(2)</t>
  </si>
  <si>
    <t>ｲﾄｳ ｴｲｷ</t>
  </si>
  <si>
    <t>永岡　和臣(2)</t>
  </si>
  <si>
    <t>ﾅｶﾞｵｶ ｶｽﾞｵﾐ</t>
  </si>
  <si>
    <t>庄司　俊平(2)</t>
  </si>
  <si>
    <t>ｼｮｳｼﾞ ｼｭﾝﾍﾟｲ</t>
  </si>
  <si>
    <t>阿部　奏汰(3)</t>
  </si>
  <si>
    <t>ｱﾍﾞ ｶﾅﾀ</t>
  </si>
  <si>
    <t>田中　航聖(3)</t>
  </si>
  <si>
    <t>ﾀﾅｶ ｺｳｾｲ</t>
  </si>
  <si>
    <t>渡邉　光喜(3)</t>
  </si>
  <si>
    <t>ﾜﾀﾅﾍﾞ ｺｳｷ</t>
  </si>
  <si>
    <t>西井　幸太郎(3)</t>
  </si>
  <si>
    <t>ﾆｼｲ ｺｳﾀﾛｳ</t>
  </si>
  <si>
    <t>吉本　紗彩(1)</t>
  </si>
  <si>
    <t>ﾖｼﾓﾄ ｻﾔ</t>
  </si>
  <si>
    <t>釜野　彩珠(1)</t>
  </si>
  <si>
    <t>ｶﾏﾉ ｱﾔﾐ</t>
  </si>
  <si>
    <t>中山　愛羽花(1)</t>
  </si>
  <si>
    <t>ﾅｶﾔﾏ ｱﾈｶ</t>
  </si>
  <si>
    <t>国井　優愛(1)</t>
  </si>
  <si>
    <t>ｸﾆｲ ﾕｱ</t>
  </si>
  <si>
    <t>遠藤　紗希(1)</t>
  </si>
  <si>
    <t>佐々木　美玲(2)</t>
  </si>
  <si>
    <t>ｻｻｷ ﾐﾚｲ</t>
  </si>
  <si>
    <t>髙萩　彩耶(3)</t>
  </si>
  <si>
    <t>ﾀｶﾊｷﾞ ｱﾔ</t>
  </si>
  <si>
    <t>鈴木　七海(3)</t>
  </si>
  <si>
    <t>ｽｽﾞｷ ﾅﾅﾐ</t>
  </si>
  <si>
    <t>斉藤　倖菜(2)</t>
  </si>
  <si>
    <t>ｻｲﾄｳ ﾕｷﾅ</t>
  </si>
  <si>
    <t>山内　煌雅(3)</t>
  </si>
  <si>
    <t>ﾔﾏｳﾁ ｺｳｶﾞ</t>
  </si>
  <si>
    <t>門馬　歩睦(3)</t>
  </si>
  <si>
    <t>ﾓﾝﾏ ｱﾕﾑ</t>
  </si>
  <si>
    <t>岡田　優希(2)</t>
  </si>
  <si>
    <t>ｵｶﾀﾞ ﾕｳｷ</t>
  </si>
  <si>
    <t>田中　音羽(2)</t>
  </si>
  <si>
    <t>ﾀﾅｶ ｵﾄﾊ</t>
  </si>
  <si>
    <t>関　晴陽(2)</t>
  </si>
  <si>
    <t>ｾｷ ﾊﾚﾋ</t>
  </si>
  <si>
    <t>仲野　心実(1)</t>
  </si>
  <si>
    <t>ﾅｶﾉ ｺﾉﾐ</t>
  </si>
  <si>
    <t>男性</t>
  </si>
  <si>
    <t>札幌学院大</t>
  </si>
  <si>
    <t>仙台大</t>
  </si>
  <si>
    <t>女性</t>
  </si>
  <si>
    <t>東北大</t>
  </si>
  <si>
    <t>福島県医大</t>
  </si>
  <si>
    <t>福島大</t>
  </si>
  <si>
    <t>亜細亜大</t>
  </si>
  <si>
    <t>宇都宮大</t>
  </si>
  <si>
    <t>関東学院大</t>
  </si>
  <si>
    <t>慶應義塾大</t>
  </si>
  <si>
    <t>国際武道大</t>
  </si>
  <si>
    <t>国士舘大</t>
  </si>
  <si>
    <t>埼玉大</t>
  </si>
  <si>
    <t>順天堂大</t>
  </si>
  <si>
    <t>松蔭大</t>
  </si>
  <si>
    <t>城西大</t>
  </si>
  <si>
    <t>城西国際大</t>
  </si>
  <si>
    <t>上武大</t>
  </si>
  <si>
    <t>成蹊大</t>
  </si>
  <si>
    <t>大東文化大</t>
  </si>
  <si>
    <t>中央大</t>
  </si>
  <si>
    <t>中央学院大</t>
  </si>
  <si>
    <t>筑波大</t>
  </si>
  <si>
    <t>東海大</t>
  </si>
  <si>
    <t>東京大</t>
  </si>
  <si>
    <t>東京学芸大</t>
  </si>
  <si>
    <t>東京農業大</t>
  </si>
  <si>
    <t>東洋大</t>
  </si>
  <si>
    <t>日本女子体育大</t>
  </si>
  <si>
    <t>日本体育大</t>
  </si>
  <si>
    <t>白鴎大学</t>
  </si>
  <si>
    <t>平成国際大</t>
  </si>
  <si>
    <t>立教大</t>
  </si>
  <si>
    <t>早稲田大</t>
  </si>
  <si>
    <t>岐阜協立大</t>
  </si>
  <si>
    <t>中京学院大</t>
  </si>
  <si>
    <t>名城大</t>
  </si>
  <si>
    <t>新潟大</t>
  </si>
  <si>
    <t>新潟医療福祉大</t>
  </si>
  <si>
    <t>郡山女子大</t>
  </si>
  <si>
    <t>東京工業大</t>
  </si>
  <si>
    <t>駒澤大</t>
  </si>
  <si>
    <t>都留文科大</t>
  </si>
  <si>
    <t>育英大</t>
  </si>
  <si>
    <t>武蔵丘短大</t>
  </si>
  <si>
    <t>会津短大</t>
  </si>
  <si>
    <t>専大</t>
  </si>
  <si>
    <t>東京女子体育大</t>
  </si>
  <si>
    <t>日本大</t>
  </si>
  <si>
    <t>新潟食料農業大</t>
  </si>
  <si>
    <t>東京都立大</t>
  </si>
  <si>
    <t>日本大東北</t>
  </si>
  <si>
    <t>東北福大</t>
  </si>
  <si>
    <t>東京国際大</t>
  </si>
  <si>
    <t>宮城教大</t>
  </si>
  <si>
    <t>東北学大</t>
  </si>
  <si>
    <t>東邦銀行</t>
  </si>
  <si>
    <t>FAーJETS</t>
  </si>
  <si>
    <t>Ａプロジェクト</t>
  </si>
  <si>
    <t>FLAT3055</t>
  </si>
  <si>
    <t>水ラン</t>
  </si>
  <si>
    <t>小名浜第一中</t>
  </si>
  <si>
    <t>勿来第一</t>
  </si>
  <si>
    <t>いわき秀英中</t>
  </si>
  <si>
    <t>070001</t>
    <phoneticPr fontId="4"/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</si>
  <si>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</si>
  <si>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</si>
  <si>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</si>
  <si>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</si>
  <si>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</si>
  <si>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</si>
  <si>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</si>
  <si>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</si>
  <si>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</si>
  <si>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</si>
  <si>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</si>
  <si>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</si>
  <si>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</si>
  <si>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</si>
  <si>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</si>
  <si>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</si>
  <si>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</si>
  <si>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</si>
  <si>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</si>
  <si>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</si>
  <si>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</si>
  <si>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</si>
  <si>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</si>
  <si>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</si>
  <si>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</si>
  <si>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</si>
  <si>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</si>
  <si>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</si>
  <si>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</si>
  <si>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</si>
  <si>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</si>
  <si>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</si>
  <si>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</si>
  <si>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</si>
  <si>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</si>
  <si>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</si>
  <si>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</si>
  <si>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</si>
  <si>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</si>
  <si>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</si>
  <si>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</si>
  <si>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</si>
  <si>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</si>
  <si>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</si>
  <si>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</si>
  <si>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</si>
  <si>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</si>
  <si>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</si>
  <si>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</si>
  <si>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</si>
  <si>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</si>
  <si>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</si>
  <si>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</si>
  <si>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</si>
  <si>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</si>
  <si>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</si>
  <si>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</si>
  <si>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</si>
  <si>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</si>
  <si>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</si>
  <si>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</si>
  <si>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</si>
  <si>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</si>
  <si>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</si>
  <si>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</si>
  <si>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</si>
  <si>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</si>
  <si>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</si>
  <si>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</si>
  <si>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</si>
  <si>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</si>
  <si>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</si>
  <si>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</si>
  <si>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</si>
  <si>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</si>
  <si>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</si>
  <si>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</si>
  <si>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</si>
  <si>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</si>
  <si>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</si>
  <si>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</si>
  <si>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070083</t>
  </si>
  <si>
    <t>070084</t>
  </si>
  <si>
    <t>四倉中</t>
    <phoneticPr fontId="4"/>
  </si>
  <si>
    <t>山内　大夢</t>
  </si>
  <si>
    <t>田代　優仁</t>
  </si>
  <si>
    <t>松本　奈菜子</t>
  </si>
  <si>
    <t>馬場　優純</t>
  </si>
  <si>
    <t>中村　美宇</t>
  </si>
  <si>
    <t>広沢　真愛</t>
  </si>
  <si>
    <t>佐々木　真菜</t>
  </si>
  <si>
    <t>菊田　亜仁丸</t>
  </si>
  <si>
    <t>齋藤　茉広</t>
  </si>
  <si>
    <t>伊藤　勝頼</t>
  </si>
  <si>
    <t>熊田　総司</t>
  </si>
  <si>
    <t>赤枝　弘樹</t>
  </si>
  <si>
    <t>山田　晃平</t>
  </si>
  <si>
    <t>服部　勇治</t>
  </si>
  <si>
    <t>鈴木　飛郎</t>
  </si>
  <si>
    <t>澤田　夏輝</t>
  </si>
  <si>
    <t>境田　翔</t>
  </si>
  <si>
    <t>久間木　玲奈</t>
  </si>
  <si>
    <t>谷　勇翔</t>
  </si>
  <si>
    <t>城島　陽樹</t>
  </si>
  <si>
    <t>市場　紘康</t>
  </si>
  <si>
    <t>熊田　小町</t>
  </si>
  <si>
    <t>三木　剛</t>
  </si>
  <si>
    <t>中野　胡桃</t>
  </si>
  <si>
    <t>髙橋　郁人</t>
  </si>
  <si>
    <t>秋山　宗大</t>
  </si>
  <si>
    <t>細野　真希</t>
  </si>
  <si>
    <t>佐藤　武蔵</t>
  </si>
  <si>
    <t>齊藤　恭悟</t>
  </si>
  <si>
    <t>冨満　美月</t>
  </si>
  <si>
    <t>藤石　紗瑛子</t>
  </si>
  <si>
    <t>神野藤　宏行</t>
  </si>
  <si>
    <t>近内　宥斗</t>
  </si>
  <si>
    <t>渡邊　晋史</t>
  </si>
  <si>
    <t>渡辺　徳</t>
  </si>
  <si>
    <t>武藤　浩哉</t>
  </si>
  <si>
    <t>小野　陽平</t>
  </si>
  <si>
    <t>中島　拓実</t>
  </si>
  <si>
    <t>安斎　孝紀</t>
  </si>
  <si>
    <t>渡辺　一哉</t>
  </si>
  <si>
    <t>半澤　拓見</t>
  </si>
  <si>
    <t>土屋　優斗</t>
  </si>
  <si>
    <t>桑原　祐一朗</t>
  </si>
  <si>
    <t>高橋　良太</t>
  </si>
  <si>
    <t>鈴木　一弥</t>
  </si>
  <si>
    <t>三瓶　純</t>
  </si>
  <si>
    <t>渡辺　寿恵</t>
  </si>
  <si>
    <t>小山　聖徳</t>
  </si>
  <si>
    <t>佐藤　靖浩</t>
  </si>
  <si>
    <t>渡邉　忠幸</t>
  </si>
  <si>
    <t>郷　龍輔</t>
  </si>
  <si>
    <t>水口　開斗</t>
  </si>
  <si>
    <t>今村　大紀</t>
  </si>
  <si>
    <t>太田　元紀</t>
  </si>
  <si>
    <t>佐藤　征昭</t>
  </si>
  <si>
    <t>塩澤　裕也</t>
  </si>
  <si>
    <t>田村　一平</t>
  </si>
  <si>
    <t>塚原　史章</t>
  </si>
  <si>
    <t>塚原　健司</t>
  </si>
  <si>
    <t>中間　茂雄</t>
  </si>
  <si>
    <t>幡谷　原太</t>
  </si>
  <si>
    <t>本田　貴大</t>
  </si>
  <si>
    <t>松崎　政継</t>
  </si>
  <si>
    <t>柳沼　順朝</t>
  </si>
  <si>
    <t>（）の中に学年を入力してください</t>
    <rPh sb="3" eb="4">
      <t>ナカ</t>
    </rPh>
    <rPh sb="5" eb="7">
      <t>ガクネン</t>
    </rPh>
    <rPh sb="8" eb="10">
      <t>ニュウリョク</t>
    </rPh>
    <phoneticPr fontId="4"/>
  </si>
  <si>
    <t>西島　有香(4)</t>
  </si>
  <si>
    <t>ﾆｼｼﾞﾏ ﾕｳｶ</t>
  </si>
  <si>
    <t>福島医大</t>
  </si>
  <si>
    <t>谷中　　晴(3)</t>
  </si>
  <si>
    <t>ﾀﾆﾅｶ ﾊﾙ</t>
  </si>
  <si>
    <t>帝京安積高</t>
  </si>
  <si>
    <t>嶋　　汰峰(3)</t>
  </si>
  <si>
    <t>ｼﾏ ﾀｲﾎｳ</t>
  </si>
  <si>
    <t>緑川　唯斗(3)</t>
  </si>
  <si>
    <t>ﾐﾄﾞﾘｶﾜ ﾕｲﾄ</t>
  </si>
  <si>
    <t>有馬　悠翔(2)</t>
  </si>
  <si>
    <t>ｱﾘﾏ ﾕｳﾄ</t>
  </si>
  <si>
    <t>宍戸　　翼(2)</t>
  </si>
  <si>
    <t>ｼｼﾄﾞ ﾂﾊﾞｻ</t>
  </si>
  <si>
    <t>滝田　海翔(2)</t>
  </si>
  <si>
    <t>ﾀｷﾀ ｶｲﾄ</t>
  </si>
  <si>
    <t>井出　　希(2)</t>
  </si>
  <si>
    <t>ｲﾃﾞ ﾉｿﾞﾐ</t>
  </si>
  <si>
    <t>髙水　　明(2)</t>
  </si>
  <si>
    <t>ﾀｶﾐｽﾞ ﾒｲ</t>
  </si>
  <si>
    <t>菊地　駿介(2)</t>
  </si>
  <si>
    <t>ｷｸﾁ ｼｭﾝｽｹ</t>
  </si>
  <si>
    <t>遠藤　瑚拍(2)</t>
  </si>
  <si>
    <t>ｴﾝﾄﾞｳ ｺﾊｸ</t>
  </si>
  <si>
    <t>戸上　博斗(2)</t>
  </si>
  <si>
    <t>ﾄｶﾞﾐ ﾊｸﾄ</t>
  </si>
  <si>
    <t>樋口　拓海(2)</t>
  </si>
  <si>
    <t>ﾋｸﾞﾁ ﾀｸﾐ</t>
  </si>
  <si>
    <t>鈴木　菜々(3)</t>
  </si>
  <si>
    <t>ｽｽﾞｷ ﾅﾅ</t>
  </si>
  <si>
    <t>橋本　健市(3)</t>
  </si>
  <si>
    <t>ﾊｼﾓﾄ ｹﾝｲﾁ</t>
  </si>
  <si>
    <t>大島　梨瑚(3)</t>
  </si>
  <si>
    <t>ｵｵｼﾏ ﾘｺ</t>
  </si>
  <si>
    <t>髙田　和史(3)</t>
  </si>
  <si>
    <t>ﾀｶﾀﾞ ｶｽﾞﾌﾐ</t>
  </si>
  <si>
    <t>二瓶　　凉(3)</t>
  </si>
  <si>
    <t>ﾆﾍｲ ﾘｮｳ</t>
  </si>
  <si>
    <t>渡邊　晄月(2)</t>
  </si>
  <si>
    <t>ﾜﾀﾅﾍﾞ ﾐﾂﾞｷ</t>
  </si>
  <si>
    <t>安濃　佑真(2)</t>
  </si>
  <si>
    <t>ｱﾝﾉｳ ﾕｳﾏ</t>
  </si>
  <si>
    <t>村越　柊哉(2)</t>
  </si>
  <si>
    <t>ﾑﾗｺｼ ｼｭｳﾔ</t>
  </si>
  <si>
    <t>會川　万麻(2)</t>
  </si>
  <si>
    <t>ｱｲｶﾜ ﾏｱｻ</t>
  </si>
  <si>
    <t>宗像　優瞳(2)</t>
  </si>
  <si>
    <t>ﾑﾅｶﾀ ﾕｳﾄ</t>
  </si>
  <si>
    <t>鈴木　英理(1)</t>
  </si>
  <si>
    <t>ｽｽﾞｷ ｴﾘ</t>
  </si>
  <si>
    <t>齋藤　日向(1)</t>
  </si>
  <si>
    <t>ｻｲﾄｳ ﾋﾅﾀ</t>
  </si>
  <si>
    <t>小松　　翔(1)</t>
  </si>
  <si>
    <t>ｺﾏﾂ ｼｮｳ</t>
  </si>
  <si>
    <t>宍戸　稜空(1)</t>
  </si>
  <si>
    <t>ｼｼﾄﾞ ﾘｸ</t>
  </si>
  <si>
    <t>児玉　圭佑(1)</t>
  </si>
  <si>
    <t>ｺﾀﾞﾏ ｹｲｽｹ</t>
  </si>
  <si>
    <t>及川　拓真(1)</t>
  </si>
  <si>
    <t>ｵｲｶﾜ ﾀｸﾏ</t>
  </si>
  <si>
    <t>後藤　勇斗(1)</t>
  </si>
  <si>
    <t>ｺﾞﾄｳ ﾊﾔﾄ</t>
  </si>
  <si>
    <t>佐藤　悠生(1)</t>
  </si>
  <si>
    <t>ｻﾄｳ ﾊﾙｷ</t>
  </si>
  <si>
    <t>加藤　　連(1)</t>
  </si>
  <si>
    <t>ｶﾄｳ ﾚﾝ</t>
  </si>
  <si>
    <t>矢吹　啄麻(1)</t>
  </si>
  <si>
    <t>ﾔﾌﾞｷ ﾀｸﾏ</t>
  </si>
  <si>
    <t>橋本　大樹(1)</t>
  </si>
  <si>
    <t>ﾊｼﾓﾄ ﾀﾞｲｼﾞｭ</t>
  </si>
  <si>
    <t>松本　彪我(1)</t>
  </si>
  <si>
    <t>ﾏﾂﾓﾄ ﾋｭｳｶﾞ</t>
  </si>
  <si>
    <t>物江　柊磨(1)</t>
  </si>
  <si>
    <t>ﾓﾉｴ ﾄｳﾏ</t>
  </si>
  <si>
    <t>遠藤　楽奈(1)</t>
  </si>
  <si>
    <t>ｴﾝﾄﾞｳ ﾗﾅ</t>
  </si>
  <si>
    <t>小沼　佑介(1)</t>
  </si>
  <si>
    <t>ｵﾇﾏ ﾕｳｽｹ</t>
  </si>
  <si>
    <t>山野　悠生(1)</t>
  </si>
  <si>
    <t>ﾔﾏﾉ ﾊﾙｷ</t>
  </si>
  <si>
    <t>渡辺　　慎(1)</t>
  </si>
  <si>
    <t>ﾜﾀﾅﾍﾞ ｼﾝ</t>
  </si>
  <si>
    <t>本多遥流斗(1)</t>
  </si>
  <si>
    <t>ﾎﾝﾀﾞ ﾊﾙﾄ</t>
  </si>
  <si>
    <t>宇内　　蒼(3)</t>
  </si>
  <si>
    <t>ｳﾅｲ ｱｵｼ</t>
  </si>
  <si>
    <t>安積高</t>
  </si>
  <si>
    <t>影山　裕士(3)</t>
  </si>
  <si>
    <t>ｶｹﾞﾔﾏ ﾕｳｼﾞ</t>
  </si>
  <si>
    <t>木谷　智哉(3)</t>
  </si>
  <si>
    <t>ｷﾔ ﾄﾓﾔ</t>
  </si>
  <si>
    <t>有馬　由伸(3)</t>
  </si>
  <si>
    <t>ｱﾘﾏ ﾖｼﾉﾌﾞ</t>
  </si>
  <si>
    <t>小林　太祐(3)</t>
  </si>
  <si>
    <t>ｺﾊﾞﾔｼ ﾀｲｽｹ</t>
  </si>
  <si>
    <t>渡部　桜哉(2)</t>
  </si>
  <si>
    <t>ﾜﾀﾅﾍﾞ ｻｸﾔ</t>
  </si>
  <si>
    <t>遠藤　琢磨(2)</t>
  </si>
  <si>
    <t>ｴﾝﾄﾞｳ ﾀｸﾏ</t>
  </si>
  <si>
    <t>佐藤　　樹(2)</t>
  </si>
  <si>
    <t>ｻﾄｳ ｲﾂｷ</t>
  </si>
  <si>
    <t>橋本　和樹(2)</t>
  </si>
  <si>
    <t>ﾊｼﾓﾄ ｶｽﾞｷ</t>
  </si>
  <si>
    <t>橋本　真佳(2)</t>
  </si>
  <si>
    <t>ﾊｼﾓﾄ ｼﾝｶ</t>
  </si>
  <si>
    <t>村澤　大輝(2)</t>
  </si>
  <si>
    <t>ﾑﾗｻﾜ ﾀﾞｲｷ</t>
  </si>
  <si>
    <t>吉田　圭吾(2)</t>
  </si>
  <si>
    <t>ﾖｼﾀ ｹｲｺﾞ</t>
  </si>
  <si>
    <t>鈴木　悠真(1)</t>
  </si>
  <si>
    <t>ｽｽﾞｷ ﾕｳﾏ</t>
  </si>
  <si>
    <t>横田　隼人(1)</t>
  </si>
  <si>
    <t>ﾖｺﾀ ﾊﾔﾄ</t>
  </si>
  <si>
    <t>伊藤　大起(1)</t>
  </si>
  <si>
    <t>ｲﾄｳ ﾀｲｷ</t>
  </si>
  <si>
    <t>折内　玲牙(1)</t>
  </si>
  <si>
    <t>ｵﾘｳﾁ ﾘｮｳｶﾞ</t>
  </si>
  <si>
    <t>白石　大登(1)</t>
  </si>
  <si>
    <t>ｼﾗｲｼ ﾊﾙﾄ</t>
  </si>
  <si>
    <t>髙橋　恒大(1)</t>
  </si>
  <si>
    <t>ﾀｶﾊｼ ｺｳﾀﾞｲ</t>
  </si>
  <si>
    <t>金澤　大洋(1)</t>
  </si>
  <si>
    <t>ｶﾅｻﾞﾜ ﾀｲﾖｳ</t>
  </si>
  <si>
    <t>岡崎　暁仁(1)</t>
  </si>
  <si>
    <t>ｵｶｻﾞｷ ｱｷﾋﾄ</t>
  </si>
  <si>
    <t>大木　紅璃(3)</t>
  </si>
  <si>
    <t>ｵｵｷ ｱｶﾘ</t>
  </si>
  <si>
    <t>小林　華佳(3)</t>
  </si>
  <si>
    <t>ｺﾊﾞﾔｼ ﾊﾅｶ</t>
  </si>
  <si>
    <t>真部　　結(3)</t>
  </si>
  <si>
    <t>ﾏﾅﾍﾞ ﾕｳ</t>
  </si>
  <si>
    <t>小柴　華月(3)</t>
  </si>
  <si>
    <t>ｺｼﾊﾞ ｶﾂﾞｷ</t>
  </si>
  <si>
    <t>高橋すずか(3)</t>
  </si>
  <si>
    <t>ﾀｶﾊｼ ｽｽﾞｶ</t>
  </si>
  <si>
    <t>曽我　和花(3)</t>
  </si>
  <si>
    <t>ｿｶﾞ ｱｲｶ</t>
  </si>
  <si>
    <t>亀山ひかり(2)</t>
  </si>
  <si>
    <t>ｶﾒﾔﾏ ﾋｶﾘ</t>
  </si>
  <si>
    <t>平山　乃蒼(2)</t>
  </si>
  <si>
    <t>ﾋﾗﾔﾏ ﾉｱ</t>
  </si>
  <si>
    <t>鈴木日奈子(2)</t>
  </si>
  <si>
    <t>ｽｽﾞｷ ﾋﾅｺ</t>
  </si>
  <si>
    <t>冠木　若葉(1)</t>
  </si>
  <si>
    <t>ｶﾌﾞｷ ﾜｶﾊﾞ</t>
  </si>
  <si>
    <t>今野　聡子(1)</t>
  </si>
  <si>
    <t>ｺﾝﾉ ｻﾄｺ</t>
  </si>
  <si>
    <t>小針　幸誠(3)</t>
  </si>
  <si>
    <t>ｺﾊﾞﾘ ｺｳｾｲ</t>
  </si>
  <si>
    <t>日大東北高</t>
  </si>
  <si>
    <t>新妻　大希(3)</t>
  </si>
  <si>
    <t>ﾆｲﾂﾏ ﾀﾞｲｷ</t>
  </si>
  <si>
    <t>曲山　純平(3)</t>
  </si>
  <si>
    <t>ﾏｶﾞﾘﾔﾏ ｼﾞｭﾝﾍﾟｲ</t>
  </si>
  <si>
    <t>三宅　花音(3)</t>
  </si>
  <si>
    <t>ﾐﾔｹ ｶﾉﾝ</t>
  </si>
  <si>
    <t>門馬穂乃華(3)</t>
  </si>
  <si>
    <t>ﾓﾝﾏ ﾎﾉｶ</t>
  </si>
  <si>
    <t>箭内　洸斗(3)</t>
  </si>
  <si>
    <t>ﾔﾅｲ ﾋﾛﾄ</t>
  </si>
  <si>
    <t>桐生　彩花(3)</t>
  </si>
  <si>
    <t>ｷﾘｭｳ ｱﾔｶ</t>
  </si>
  <si>
    <t>芳賀　秀哉(3)</t>
  </si>
  <si>
    <t>ﾊｶﾞ ｼｭｳﾔ</t>
  </si>
  <si>
    <t>鈴木倫太朗(3)</t>
  </si>
  <si>
    <t>ｽｽﾞｷ ﾘﾝﾀﾛｳ</t>
  </si>
  <si>
    <t>山口ありす(3)</t>
  </si>
  <si>
    <t>ﾔﾏｸﾞﾁ ｱﾘｽ</t>
  </si>
  <si>
    <t>冠木　大和(3)</t>
  </si>
  <si>
    <t>ｶﾌﾞｷ ﾔﾏﾄ</t>
  </si>
  <si>
    <t>清野　快斗(3)</t>
  </si>
  <si>
    <t>ｾｲﾉ ｶｲﾄ</t>
  </si>
  <si>
    <t>増子　温大(3)</t>
  </si>
  <si>
    <t>ﾏｼｺ ﾊﾙﾄ</t>
  </si>
  <si>
    <t>高橋　光貴(3)</t>
  </si>
  <si>
    <t>ﾀｶﾊｼ ｺｳｷ</t>
  </si>
  <si>
    <t>村上　晃太(3)</t>
  </si>
  <si>
    <t>ﾑﾗｶﾐ ｺｳﾀ</t>
  </si>
  <si>
    <t>本多　幸馬(3)</t>
  </si>
  <si>
    <t>ﾎﾝﾀﾞ ｺｳﾏ</t>
  </si>
  <si>
    <t>圓谷純一郎(3)</t>
  </si>
  <si>
    <t>ﾂﾑﾗﾔ ｼﾞｭﾝｲﾁﾛｳ</t>
  </si>
  <si>
    <t>佐藤　　悠(3)</t>
  </si>
  <si>
    <t>ｻﾄｳ ﾉﾄﾞｶ</t>
  </si>
  <si>
    <t>永井　　心(3)</t>
  </si>
  <si>
    <t>ﾅｶﾞｲ ｼﾝ</t>
  </si>
  <si>
    <t>藤田　抄己(3)</t>
  </si>
  <si>
    <t>ﾌｼﾞﾀ ｻｷ</t>
  </si>
  <si>
    <t>石井　将輝(3)</t>
  </si>
  <si>
    <t>ｲｼｲ ｼｮｳｷ</t>
  </si>
  <si>
    <t>山口　晄澄(3)</t>
  </si>
  <si>
    <t>ﾔﾏｸﾞﾁ ｱｷﾄ</t>
  </si>
  <si>
    <t>安齋　　響(3)</t>
  </si>
  <si>
    <t>ｱﾝｻﾞｲ ｷｮｳ</t>
  </si>
  <si>
    <t>井上琉之亮(2)</t>
  </si>
  <si>
    <t>ｲﾉｳｴ ﾘｭｳﾉｽｹ</t>
  </si>
  <si>
    <t>遠藤　瑛汰(2)</t>
  </si>
  <si>
    <t>ｴﾝﾄﾞｳ ｴｲﾀ</t>
  </si>
  <si>
    <t>君島　凪冴(2)</t>
  </si>
  <si>
    <t>ｷﾐｼﾞﾏ ﾅｷﾞｻ</t>
  </si>
  <si>
    <t>後藤　俊文(2)</t>
  </si>
  <si>
    <t>ｺﾞﾄｳ ﾄｼﾌﾐ</t>
  </si>
  <si>
    <t>近藤　美憂(2)</t>
  </si>
  <si>
    <t>ｺﾝﾄﾞｳ ﾐﾕ</t>
  </si>
  <si>
    <t>佐久間翔梧(2)</t>
  </si>
  <si>
    <t>ｻｸﾏ ｼｮｳｺﾞ</t>
  </si>
  <si>
    <t>佐藤　楓羽(2)</t>
  </si>
  <si>
    <t>ｻﾄｳ ﾌｳﾜ</t>
  </si>
  <si>
    <t>佐藤　蓮華(2)</t>
  </si>
  <si>
    <t>ｻﾄｳ ﾚﾝｶ</t>
  </si>
  <si>
    <t>陣野　莉心(2)</t>
  </si>
  <si>
    <t>ｼﾞﾝﾉ ﾘｺ</t>
  </si>
  <si>
    <t>鈴木　颯大(2)</t>
  </si>
  <si>
    <t>ｽｽﾞｷ ｿｳﾀﾞｲ</t>
  </si>
  <si>
    <t>滝深　心咲(2)</t>
  </si>
  <si>
    <t>ﾀｷﾌｶ ﾐｻｷ</t>
  </si>
  <si>
    <t>野崎　凰惺(2)</t>
  </si>
  <si>
    <t>ﾉｻﾞｷ ｺｳｾｲ</t>
  </si>
  <si>
    <t>日比野　匠(2)</t>
  </si>
  <si>
    <t>ﾋﾋﾞﾉ ﾀｸﾐ</t>
  </si>
  <si>
    <t>柳沼　詩音(2)</t>
  </si>
  <si>
    <t>ﾔｷﾞﾇﾏ ｼｵﾝ</t>
  </si>
  <si>
    <t>石井　大雅(2)</t>
  </si>
  <si>
    <t>ｲｼｲ ﾀｲｶﾞ</t>
  </si>
  <si>
    <t>小野　大輝(2)</t>
  </si>
  <si>
    <t>ｵﾉ ﾀﾞｲｷ</t>
  </si>
  <si>
    <t>齋藤　莉穂(2)</t>
  </si>
  <si>
    <t>ｻｲﾄｳ ﾘﾎ</t>
  </si>
  <si>
    <t>松﨑　大周(2)</t>
  </si>
  <si>
    <t>ﾏﾂｻﾞｷ ﾀｲｼｭｳ</t>
  </si>
  <si>
    <t>相田　駈琉(2)</t>
  </si>
  <si>
    <t>ｱｲﾀﾞ ｶｹﾙ</t>
  </si>
  <si>
    <t>水野谷風歌(2)</t>
  </si>
  <si>
    <t>ﾐｽﾞﾉﾔ ﾌｳｶ</t>
  </si>
  <si>
    <t>五十嵐　葵(2)</t>
  </si>
  <si>
    <t>ｲｶﾞﾗｼ ｱｵｲ</t>
  </si>
  <si>
    <t>小室　琉悟(2)</t>
  </si>
  <si>
    <t>ｺﾑﾛ ﾘｭｳｺﾞ</t>
  </si>
  <si>
    <t>安齋　智稀(2)</t>
  </si>
  <si>
    <t>ｱﾝｻﾞｲ ﾄﾓｷ</t>
  </si>
  <si>
    <t>永田　龍誠(2)</t>
  </si>
  <si>
    <t>ﾅｶﾞﾀ ﾘｭｳｾｲ</t>
  </si>
  <si>
    <t>武藤　正樹(2)</t>
  </si>
  <si>
    <t>ﾑﾄｳ ﾏｻｷ</t>
  </si>
  <si>
    <t>佐藤　　漣(2)</t>
  </si>
  <si>
    <t>ｻﾄｳ ﾚﾝ</t>
  </si>
  <si>
    <t>吉田　ゆう(2)</t>
  </si>
  <si>
    <t>ﾖｼﾀﾞ ﾕｳ</t>
  </si>
  <si>
    <t>嶋崎　桃花(2)</t>
  </si>
  <si>
    <t>ｼﾏｻﾞｷ ﾓﾓｶ</t>
  </si>
  <si>
    <t>橋本　琴美(2)</t>
  </si>
  <si>
    <t>ﾊｼﾓﾄ ｺﾄﾐ</t>
  </si>
  <si>
    <t>安住　乃茜(1)</t>
  </si>
  <si>
    <t>ｱｽﾞﾐ ﾉｱ</t>
  </si>
  <si>
    <t>石川　暖菜(1)</t>
  </si>
  <si>
    <t>ｲｼｶﾜ ﾊﾅ</t>
  </si>
  <si>
    <t>加藤明日香(1)</t>
  </si>
  <si>
    <t>ｶﾄｳ ｱｽｶ</t>
  </si>
  <si>
    <t>酒井　佑真(1)</t>
  </si>
  <si>
    <t>ｻｶｲ ﾕｳﾏ</t>
  </si>
  <si>
    <t>佐久間大翔(1)</t>
  </si>
  <si>
    <t>ｻｸﾏ ﾋﾛﾄ</t>
  </si>
  <si>
    <t>佐藤　志信(1)</t>
  </si>
  <si>
    <t>ｻﾄｳ ｼﾉﾌﾞ</t>
  </si>
  <si>
    <t>鈴木　我空(1)</t>
  </si>
  <si>
    <t>ｽｽﾞｷ ｶﾞｸ</t>
  </si>
  <si>
    <t>根本　凌空(1)</t>
  </si>
  <si>
    <t>ﾈﾓﾄ ﾘｸ</t>
  </si>
  <si>
    <t>長谷川桜介(1)</t>
  </si>
  <si>
    <t>ﾊｾｶﾞﾜ ｵｳｽｹ</t>
  </si>
  <si>
    <t>御代田弘亮(1)</t>
  </si>
  <si>
    <t>ﾐﾖﾀ ｺｳｽｹ</t>
  </si>
  <si>
    <t>遠藤　大騎(1)</t>
  </si>
  <si>
    <t>ｴﾝﾄﾞｳ ﾀﾞｲｷ</t>
  </si>
  <si>
    <t>遠藤　　結(1)</t>
  </si>
  <si>
    <t>ｴﾝﾄﾞｳ ﾕｲ</t>
  </si>
  <si>
    <t>大塚　要介(1)</t>
  </si>
  <si>
    <t>ｵｵﾂｶ ﾖｳｽｹ</t>
  </si>
  <si>
    <t>大矢　学永(1)</t>
  </si>
  <si>
    <t>ｵｵﾔ ﾏﾅﾄ</t>
  </si>
  <si>
    <t>小針　星砂(1)</t>
  </si>
  <si>
    <t>ｺﾊﾞﾘ ｾｲｻ</t>
  </si>
  <si>
    <t>齋藤　正弥(1)</t>
  </si>
  <si>
    <t>ｻｲﾄｳ ﾏｻﾔ</t>
  </si>
  <si>
    <t>佐久間凛凰(1)</t>
  </si>
  <si>
    <t>ｻｸﾏ ﾘｵ</t>
  </si>
  <si>
    <t>箭内　汐音(1)</t>
  </si>
  <si>
    <t>ﾔﾅｲ ｼｵﾝ</t>
  </si>
  <si>
    <t>設楽　昌舜(2)</t>
  </si>
  <si>
    <t>ｼﾀﾗ ﾏｻﾄｼ</t>
  </si>
  <si>
    <t>大野さくら(1)</t>
  </si>
  <si>
    <t>ｵｵﾉ ｻｸﾗ</t>
  </si>
  <si>
    <t>斎藤　未結(1)</t>
  </si>
  <si>
    <t>ｻｲﾄｳ ﾐﾕ</t>
  </si>
  <si>
    <t>廣瀬　大和(1)</t>
  </si>
  <si>
    <t>ﾋﾛｾ ﾔﾏﾄ</t>
  </si>
  <si>
    <t>佐藤　諒矢(1)</t>
  </si>
  <si>
    <t>ｻﾄｳ ﾏｻﾔ</t>
  </si>
  <si>
    <t>菊地　優太(1)</t>
  </si>
  <si>
    <t>ｷｸﾁ ﾕｳﾀ</t>
  </si>
  <si>
    <t>矢澤　果弥(1)</t>
  </si>
  <si>
    <t>ﾔｻﾞﾜ ﾊﾐ</t>
  </si>
  <si>
    <t>太田　倭斗(1)</t>
  </si>
  <si>
    <t>ｵｵﾀ ﾔﾏﾄ</t>
  </si>
  <si>
    <t>村上　正義(1)</t>
  </si>
  <si>
    <t>ﾑﾗｶﾐ ﾀﾀﾞﾖｼ</t>
  </si>
  <si>
    <t>佐藤　美南(1)</t>
  </si>
  <si>
    <t>ｻﾄｳ ﾐﾅﾐ</t>
  </si>
  <si>
    <t>古内　奏南(1)</t>
  </si>
  <si>
    <t>ﾌﾙｳﾁ ｶﾅﾐ</t>
  </si>
  <si>
    <t>髙木　康成(1)</t>
  </si>
  <si>
    <t>ﾀｶｷﾞ ｺｳｾｲ</t>
  </si>
  <si>
    <t>本田　祐香(1)</t>
  </si>
  <si>
    <t>ﾎﾝﾀﾞ ﾕｳｶ</t>
  </si>
  <si>
    <t>鈴木　晴翔(1)</t>
  </si>
  <si>
    <t>岡部亜沙斗(3)</t>
  </si>
  <si>
    <t>ｵｶﾍﾞ ｱｻﾄ</t>
  </si>
  <si>
    <t>郡山商高</t>
  </si>
  <si>
    <t>北條　亨和(3)</t>
  </si>
  <si>
    <t>ﾎｳｼﾞｮｳ ﾄﾜ</t>
  </si>
  <si>
    <t>松本　悠希(3)</t>
  </si>
  <si>
    <t>ﾏﾂﾓﾄ ﾕｳｷ</t>
  </si>
  <si>
    <t>下山　竜吾(3)</t>
  </si>
  <si>
    <t>ｼﾓﾔﾏ ﾘｭｳｺﾞ</t>
  </si>
  <si>
    <t>植田　悠司(3)</t>
  </si>
  <si>
    <t>ｳｴﾀﾞ ﾕｳｼﾞ</t>
  </si>
  <si>
    <t>江口　悠祐(3)</t>
  </si>
  <si>
    <t>ｴｸﾞﾁ ﾕｳｽｹ</t>
  </si>
  <si>
    <t>菊地凛太郎(3)</t>
  </si>
  <si>
    <t>ｷｸﾁ ﾘﾝﾀﾛｳ</t>
  </si>
  <si>
    <t>武田ひなた(3)</t>
  </si>
  <si>
    <t>ﾀｹﾀﾞ ﾋﾅﾀ</t>
  </si>
  <si>
    <t>本田　玖妃(3)</t>
  </si>
  <si>
    <t>ﾎﾝﾀﾞ ﾋｻｷ</t>
  </si>
  <si>
    <t>上野　遙夏(3)</t>
  </si>
  <si>
    <t>ｳｴﾉ ﾊﾙｶ</t>
  </si>
  <si>
    <t>佐久間美紀(3)</t>
  </si>
  <si>
    <t>ｻｸﾏ ﾐﾉﾘ</t>
  </si>
  <si>
    <t>飯田　悠翔(2)</t>
  </si>
  <si>
    <t>ｲｲﾀﾞ ﾕｳﾄ</t>
  </si>
  <si>
    <t>塩澤　優希(2)</t>
  </si>
  <si>
    <t>ｼｵｻﾞﾜ ﾕｳｷ</t>
  </si>
  <si>
    <t>新林　昂大(2)</t>
  </si>
  <si>
    <t>ｼﾝﾊﾞﾔｼ ﾀｶｵ</t>
  </si>
  <si>
    <t>高木　大和(2)</t>
  </si>
  <si>
    <t>ﾀｶｷﾞ ﾔﾏﾄ</t>
  </si>
  <si>
    <t>根来　流唯(2)</t>
  </si>
  <si>
    <t>ﾈｺﾞﾛ ﾙｲ</t>
  </si>
  <si>
    <t>熊田みなみ(2)</t>
  </si>
  <si>
    <t>ｸﾏﾀﾞ ﾐﾅﾐ</t>
  </si>
  <si>
    <t>佐藤　美怜(2)</t>
  </si>
  <si>
    <t>ｻﾄｳ ﾐｻﾄ</t>
  </si>
  <si>
    <t>国島　夏稀(2)</t>
  </si>
  <si>
    <t>ｸﾆｼﾏ ﾅﾂｷ</t>
  </si>
  <si>
    <t>伊藤　友茄(2)</t>
  </si>
  <si>
    <t>ｲﾄｳ ﾕｳﾅ</t>
  </si>
  <si>
    <t>先﨑　　翼(1)</t>
  </si>
  <si>
    <t>ｾﾝｻﾞｷ ﾂﾊﾞｻ</t>
  </si>
  <si>
    <t>南条　玄輝(1)</t>
  </si>
  <si>
    <t>ﾅﾝｼﾞｮｳ ｹﾞﾝｷ</t>
  </si>
  <si>
    <t>古川　拓海(1)</t>
  </si>
  <si>
    <t>ﾌﾙｶﾜ ﾀｸﾐ</t>
  </si>
  <si>
    <t>石川　沙妃(1)</t>
  </si>
  <si>
    <t>ｲｼｶﾜ ｻｷ</t>
  </si>
  <si>
    <t>福田　晴貴(3)</t>
  </si>
  <si>
    <t>ﾌｸﾀﾞ ﾊﾙｷ</t>
  </si>
  <si>
    <t>清陵情報高</t>
  </si>
  <si>
    <t>星野　直樹(3)</t>
  </si>
  <si>
    <t>ﾎｼﾉ ﾅｵｷ</t>
  </si>
  <si>
    <t>石井　勇翔(3)</t>
  </si>
  <si>
    <t>ｲｼｲ ﾕｳﾄ</t>
  </si>
  <si>
    <t>石川　知輝(3)</t>
  </si>
  <si>
    <t>ｲｼｶﾜ ﾄﾓｷ</t>
  </si>
  <si>
    <t>大須賀駿廉(2)</t>
  </si>
  <si>
    <t>ｵｵｽｶﾞ ｼｭﾝﾔ</t>
  </si>
  <si>
    <t>三瓶　知寛(2)</t>
  </si>
  <si>
    <t>ｻﾝﾍﾟｲ ﾁﾋﾛ</t>
  </si>
  <si>
    <t>松谷　陵央(2)</t>
  </si>
  <si>
    <t>ﾏﾂﾔ ﾘｮｳ</t>
  </si>
  <si>
    <t>相楽　雛那(2)</t>
  </si>
  <si>
    <t>ｻｶﾞﾗ ﾋﾅ</t>
  </si>
  <si>
    <t>三瓶　隼大(2)</t>
  </si>
  <si>
    <t>ｻﾝﾍﾟｲ ｼｭﾝﾀ</t>
  </si>
  <si>
    <t>関　　　颯(2)</t>
  </si>
  <si>
    <t>ｾｷ ｻﾂｷ</t>
  </si>
  <si>
    <t>菅野羽琉希(2)</t>
  </si>
  <si>
    <t>ｶﾝﾉ ﾊﾙｷ</t>
  </si>
  <si>
    <t>礒　浩士朗(1)</t>
  </si>
  <si>
    <t>ｲｿ ｺｳｼﾛｳ</t>
  </si>
  <si>
    <t>伊東　莉乃(1)</t>
  </si>
  <si>
    <t>ｲﾄｳ ﾘﾉ</t>
  </si>
  <si>
    <t>諸根　優磨(1)</t>
  </si>
  <si>
    <t>ﾓﾛﾈ ﾕｳﾏ</t>
  </si>
  <si>
    <t>山口　叶汰(1)</t>
  </si>
  <si>
    <t>ﾔﾏｸﾞﾁ ｶﾅﾀ</t>
  </si>
  <si>
    <t>森尾　結斗(1)</t>
  </si>
  <si>
    <t>ﾓﾘｵ ﾕｲﾄ</t>
  </si>
  <si>
    <t>根本　誠士(3)</t>
  </si>
  <si>
    <t>ﾈﾓﾄ ｻﾄｼ</t>
  </si>
  <si>
    <t>石川高</t>
  </si>
  <si>
    <t>大石　修吾(3)</t>
  </si>
  <si>
    <t>ｵｵｲｼ ｼｭｳｺﾞ</t>
  </si>
  <si>
    <t>相楽　優大(1)</t>
  </si>
  <si>
    <t>ｻｶﾞﾗ ﾕｳﾄ</t>
  </si>
  <si>
    <t>時田　桜子(1)</t>
  </si>
  <si>
    <t>ﾄｷﾀ ｻｸﾗｺ</t>
  </si>
  <si>
    <t>郡山女大附高</t>
  </si>
  <si>
    <t>大山　愛佳(1)</t>
  </si>
  <si>
    <t>ｵｵﾔﾏ ﾏﾅｶ</t>
  </si>
  <si>
    <t>石井　怜美(3)</t>
  </si>
  <si>
    <t>ｲｼｲ ﾚﾐ</t>
  </si>
  <si>
    <t>鈴木　嶺菜(3)</t>
  </si>
  <si>
    <t>ｽｽﾞｷ ﾚｲﾅ</t>
  </si>
  <si>
    <t>杉内　彩乃(3)</t>
  </si>
  <si>
    <t>ｽｷﾞｳﾁ ｱﾔﾉ</t>
  </si>
  <si>
    <t>市川　心菜(3)</t>
  </si>
  <si>
    <t>ｲﾁｶﾜ ｺｺﾅ</t>
  </si>
  <si>
    <t>宗像　亜恋(2)</t>
  </si>
  <si>
    <t>ﾑﾅｶﾀ ｱﾚﾝ</t>
  </si>
  <si>
    <t>平原　真緒(1)</t>
  </si>
  <si>
    <t>ﾋﾗﾊﾗ ﾏｵ</t>
  </si>
  <si>
    <t>石井みなみ(1)</t>
  </si>
  <si>
    <t>ｲｼｲ ﾐﾅﾐ</t>
  </si>
  <si>
    <t>古川　楓夏(1)</t>
  </si>
  <si>
    <t>ﾌﾙｶﾜ ﾌｳｶ</t>
  </si>
  <si>
    <t>渡部　琉楠(1)</t>
  </si>
  <si>
    <t>ﾜﾀﾅﾍﾞ ﾙﾅ</t>
  </si>
  <si>
    <t>鈴木　莉緒(1)</t>
  </si>
  <si>
    <t>ｽｽﾞｷ ﾘｵ</t>
  </si>
  <si>
    <t>猪狩樹莉亜(2)</t>
  </si>
  <si>
    <t>ｲｶﾞﾘ ｼﾞｭﾘｱ</t>
  </si>
  <si>
    <t>須賀川桐陽高</t>
  </si>
  <si>
    <t>尾崎　美結(2)</t>
  </si>
  <si>
    <t>ｵｻﾞｷ ﾐﾕ</t>
  </si>
  <si>
    <t>七海　奏太(2)</t>
  </si>
  <si>
    <t>ﾅﾅｳﾐ ｶﾅﾀ</t>
  </si>
  <si>
    <t>石川　莉々(2)</t>
  </si>
  <si>
    <t>ｲｼｶﾜ ﾘﾘ</t>
  </si>
  <si>
    <t>橋本　愛菜(2)</t>
  </si>
  <si>
    <t>ﾊｼﾓﾄ ｱｲﾅ</t>
  </si>
  <si>
    <t>宮川　結羽(2)</t>
  </si>
  <si>
    <t>ﾐﾔｶﾜ ﾕｳ</t>
  </si>
  <si>
    <t>川村　大騎(1)</t>
  </si>
  <si>
    <t>ｶﾜﾑﾗ ﾀﾞｲｷ</t>
  </si>
  <si>
    <t>寺澤　咲輝(1)</t>
  </si>
  <si>
    <t>ﾃﾗｻﾜ ｻｷ</t>
  </si>
  <si>
    <t>武藤　陽和(1)</t>
  </si>
  <si>
    <t>ﾑﾄｳ ﾋﾖﾘ</t>
  </si>
  <si>
    <t>村田　　怜(1)</t>
  </si>
  <si>
    <t>ﾑﾗﾀ ﾚｲ</t>
  </si>
  <si>
    <t>菅野　楓真(3)</t>
  </si>
  <si>
    <t>ｶﾝﾉ ﾌｳﾏ</t>
  </si>
  <si>
    <t>郡山北工高</t>
  </si>
  <si>
    <t>小林　　叶(3)</t>
  </si>
  <si>
    <t>ｺﾊﾞﾔｼ ｷｮｳ</t>
  </si>
  <si>
    <t>石川　大翔(3)</t>
  </si>
  <si>
    <t>ｲｼｶﾜ ﾀｲﾄ</t>
  </si>
  <si>
    <t>吉田　晴翔(3)</t>
  </si>
  <si>
    <t>野坂　莉玖(2)</t>
  </si>
  <si>
    <t>ﾉｻｶ ﾘｸ</t>
  </si>
  <si>
    <t>稲村　　空(2)</t>
  </si>
  <si>
    <t>ｲﾅﾑﾗ ｿﾗ</t>
  </si>
  <si>
    <t>菊池　真央(2)</t>
  </si>
  <si>
    <t>ｷｸﾁ ﾏｵ</t>
  </si>
  <si>
    <t>山口　智矢(2)</t>
  </si>
  <si>
    <t>ﾔﾏｸﾞﾁ ﾄﾓﾔ</t>
  </si>
  <si>
    <t>市川　嵩翔(2)</t>
  </si>
  <si>
    <t>ｲﾁｶﾜ ｼｭｳﾄ</t>
  </si>
  <si>
    <t>古川　奨弥(2)</t>
  </si>
  <si>
    <t>ﾌﾙｶﾜ ｼｮｳﾔ</t>
  </si>
  <si>
    <t>吉田　晴貴(2)</t>
  </si>
  <si>
    <t>ﾖｼﾀﾞ ﾊﾙｷ</t>
  </si>
  <si>
    <t>郡司　涼雅(1)</t>
  </si>
  <si>
    <t>ｸﾞﾝｼﾞ ﾘｮｳｶﾞ</t>
  </si>
  <si>
    <t>山中　宏斗(1)</t>
  </si>
  <si>
    <t>ﾔﾏﾅｶ ﾋﾛﾄ</t>
  </si>
  <si>
    <t>秋元　琉偉(1)</t>
  </si>
  <si>
    <t>ｱｷﾓﾄ ﾙｲ</t>
  </si>
  <si>
    <t>橋本侑二朗(1)</t>
  </si>
  <si>
    <t>ﾊｼﾓﾄ ﾕｳｼﾞﾛｳ</t>
  </si>
  <si>
    <t>石井　智也(1)</t>
  </si>
  <si>
    <t>ｲｼｲ ﾄﾓﾔ</t>
  </si>
  <si>
    <t>鈴木　心大(3)</t>
  </si>
  <si>
    <t>ｽｽﾞｷ ｼﾞﾝﾀﾞｲ</t>
  </si>
  <si>
    <t>修明高</t>
  </si>
  <si>
    <t>古市　瑛士(3)</t>
  </si>
  <si>
    <t>ﾌﾙｲﾁ ｱｷﾄ</t>
  </si>
  <si>
    <t>石井　優貴(3)</t>
  </si>
  <si>
    <t>ｲｼｲ ﾕｳｷ</t>
  </si>
  <si>
    <t>後藤未来翔(3)</t>
  </si>
  <si>
    <t>ｺﾞﾄｳ ﾐｷﾄ</t>
  </si>
  <si>
    <t>大森　悠斗(2)</t>
  </si>
  <si>
    <t>ｵｵﾓﾘ ﾕｳﾄ</t>
  </si>
  <si>
    <t>鈴木　康太(2)</t>
  </si>
  <si>
    <t>深谷　拓夢(2)</t>
  </si>
  <si>
    <t>ﾌｶﾔ ﾀｸﾑ</t>
  </si>
  <si>
    <t>遠藤　寿也(2)</t>
  </si>
  <si>
    <t>ｴﾝﾄﾞｳ ﾄｼﾔ</t>
  </si>
  <si>
    <t>本多　涼介(2)</t>
  </si>
  <si>
    <t>ﾎﾝﾀﾞ ﾘｮｳｽｹ</t>
  </si>
  <si>
    <t>鈴木　柊人(3)</t>
  </si>
  <si>
    <t>ｽｽﾞｷ ｼｭｳﾄ</t>
  </si>
  <si>
    <t>鈴木　咲希(3)</t>
  </si>
  <si>
    <t>坂上　咲里(3)</t>
  </si>
  <si>
    <t>ｻｶｶﾞﾐ ｻﾘ</t>
  </si>
  <si>
    <t>角田　聖吾(1)</t>
  </si>
  <si>
    <t>ｶｸﾀ ｼｮｳｺﾞ</t>
  </si>
  <si>
    <t>横山　夏樹(1)</t>
  </si>
  <si>
    <t>ﾖｺﾔﾏ ﾅﾂｷ</t>
  </si>
  <si>
    <t>吉田　晴葵(1)</t>
  </si>
  <si>
    <t>石井洸次郎(1)</t>
  </si>
  <si>
    <t>ｲｼｲ ｺｳｼﾞﾛｳ</t>
  </si>
  <si>
    <t>太田　雅也(1)</t>
  </si>
  <si>
    <t>ｵｵﾀ ﾏｻﾔ</t>
  </si>
  <si>
    <t>菊池　輝龍(1)</t>
  </si>
  <si>
    <t>ｷｸﾁ ｷﾘｭｳ</t>
  </si>
  <si>
    <t>菊池　愁翔(1)</t>
  </si>
  <si>
    <t>ｷｸﾁ ｼｭｳﾄ</t>
  </si>
  <si>
    <t>鈴木　一輝(1)</t>
  </si>
  <si>
    <t>鈴木　陸斗(1)</t>
  </si>
  <si>
    <t>ｽｽﾞｷ ﾘｸﾄ</t>
  </si>
  <si>
    <t>大和田康平(3)</t>
  </si>
  <si>
    <t>ｵｵﾜﾀﾞ ｺｳﾍｲ</t>
  </si>
  <si>
    <t>郡山東高</t>
  </si>
  <si>
    <t>亀山　幹人(3)</t>
  </si>
  <si>
    <t>ｶﾒﾔﾏ ﾐｷﾄ</t>
  </si>
  <si>
    <t>本田　優希(3)</t>
  </si>
  <si>
    <t>ﾎﾝﾀﾞ ﾕｳｷ</t>
  </si>
  <si>
    <t>渡邉　拓磨(3)</t>
  </si>
  <si>
    <t>ﾜﾀﾅﾍﾞ ﾀｸﾏ</t>
  </si>
  <si>
    <t>大石田青空(2)</t>
  </si>
  <si>
    <t>ｵｵｲｼﾀﾞ ｿﾗ</t>
  </si>
  <si>
    <t>大熊　一輝(2)</t>
  </si>
  <si>
    <t>ｵｵｸﾏ ｶｽﾞｷ</t>
  </si>
  <si>
    <t>大竹　雄大(2)</t>
  </si>
  <si>
    <t>ｵｵﾀｹ ﾕｳﾀﾞｲ</t>
  </si>
  <si>
    <t>海藤　駿吾(2)</t>
  </si>
  <si>
    <t>ｶｲﾄｳ ｼｭﾝｺﾞ</t>
  </si>
  <si>
    <t>海藤　侑吾(2)</t>
  </si>
  <si>
    <t>ｶｲﾄｳ ﾕｳｺﾞ</t>
  </si>
  <si>
    <t>甲野藤直輝(2)</t>
  </si>
  <si>
    <t>ｺｳﾉﾄｳ ﾅｵｷ</t>
  </si>
  <si>
    <t>鈴木銀次朗(2)</t>
  </si>
  <si>
    <t>ｽｽﾞｷ ｷﾞﾝｼﾞﾛｳ</t>
  </si>
  <si>
    <t>永井　佑樹(3)</t>
  </si>
  <si>
    <t>ﾅｶﾞｲ ﾕｳｷ</t>
  </si>
  <si>
    <t>渡部　　舜(2)</t>
  </si>
  <si>
    <t>ﾜﾀﾅﾍﾞ ｼｭﾝ</t>
  </si>
  <si>
    <t>太田　朝陽(1)</t>
  </si>
  <si>
    <t>ｵｵﾀ ｱｻﾋ</t>
  </si>
  <si>
    <t>菅野　真生(3)</t>
  </si>
  <si>
    <t>ｶﾝﾉ ﾏｲ</t>
  </si>
  <si>
    <t>鈴木美凜彩(3)</t>
  </si>
  <si>
    <t>ｽｽﾞｷ ﾐﾘｱ</t>
  </si>
  <si>
    <t>髙木　遥菜(3)</t>
  </si>
  <si>
    <t>ﾀｶｷﾞ ﾊﾙﾅ</t>
  </si>
  <si>
    <t>橋矢田朱里(3)</t>
  </si>
  <si>
    <t>ﾊｼﾔﾀﾞ ｼｭﾘ</t>
  </si>
  <si>
    <t>佐々木心陽(2)</t>
  </si>
  <si>
    <t>ｻｻｷ ｺﾊﾙ</t>
  </si>
  <si>
    <t>古川　明花(2)</t>
  </si>
  <si>
    <t>ﾌﾙｶﾜ ﾒｲｶ</t>
  </si>
  <si>
    <t>堀越　心桜(2)</t>
  </si>
  <si>
    <t>ﾎﾘｺｼ ﾐｻ</t>
  </si>
  <si>
    <t>吉田　琉那(2)</t>
  </si>
  <si>
    <t>ﾖｼﾀﾞ ﾙﾅ</t>
  </si>
  <si>
    <t>吉村　　栞(2)</t>
  </si>
  <si>
    <t>ﾖｼﾑﾗ ｼｵﾘ</t>
  </si>
  <si>
    <t>小野　莉瑚(1)</t>
  </si>
  <si>
    <t>ｵﾉ ﾘｺ</t>
  </si>
  <si>
    <t>小山柚端歩(1)</t>
  </si>
  <si>
    <t>ｺﾔﾏ ﾕｽﾞﾎ</t>
  </si>
  <si>
    <t>土屋友結奈(1)</t>
  </si>
  <si>
    <t>ﾂﾁﾔ ﾕｳﾅ</t>
  </si>
  <si>
    <t>野地ゆかり(1)</t>
  </si>
  <si>
    <t>ﾉｼﾞ ﾕｶﾘ</t>
  </si>
  <si>
    <t>大原　翔斗(1)</t>
  </si>
  <si>
    <t>ｵｵﾊﾗ ｼｮｳﾄ</t>
  </si>
  <si>
    <t>木戸　裕武(1)</t>
  </si>
  <si>
    <t>ｷﾄﾞ ﾋﾛﾑ</t>
  </si>
  <si>
    <t>古関　優介(1)</t>
  </si>
  <si>
    <t>ｺｾｷ ﾕｳｽｹ</t>
  </si>
  <si>
    <t>佐藤　風駕(1)</t>
  </si>
  <si>
    <t>ｻﾄｳ ﾌｳｶﾞ</t>
  </si>
  <si>
    <t>佐藤　大翔(1)</t>
  </si>
  <si>
    <t>ｻﾄｳ ﾔﾏﾄ</t>
  </si>
  <si>
    <t>須田　陽翔(1)</t>
  </si>
  <si>
    <t>ｽﾀﾞ ﾊﾙﾄ</t>
  </si>
  <si>
    <t>竹ノ下愛生(1)</t>
  </si>
  <si>
    <t>ﾀｹﾉｼﾀ ｱｲｷ</t>
  </si>
  <si>
    <t>關　　花瑛(1)</t>
  </si>
  <si>
    <t>ｾｷ ﾊﾅｴ</t>
  </si>
  <si>
    <t>藤田　　輝(3)</t>
  </si>
  <si>
    <t>ﾌｼﾞﾀ ｱｷﾗ</t>
  </si>
  <si>
    <t>清水　遥希(1)</t>
  </si>
  <si>
    <t>ｼﾐｽﾞ ﾊﾙｷ</t>
  </si>
  <si>
    <t>白渡　　碧(2)</t>
  </si>
  <si>
    <t>ｼﾗﾄ ｱｲ</t>
  </si>
  <si>
    <t>髙橋ひなの(1)</t>
  </si>
  <si>
    <t>ﾀｶﾊｼ ﾋﾅﾉ</t>
  </si>
  <si>
    <t>安齋　朋樹(3)</t>
  </si>
  <si>
    <t>田村高</t>
  </si>
  <si>
    <t>郡司　珀翔(3)</t>
  </si>
  <si>
    <t>ｸﾞﾝｼﾞ ﾊｸﾄ</t>
  </si>
  <si>
    <t>國分　遥哉(3)</t>
  </si>
  <si>
    <t>ｺｸﾌﾞﾝ ﾊﾙﾔ</t>
  </si>
  <si>
    <t>渡邉　煉仁(3)</t>
  </si>
  <si>
    <t>ﾜﾀﾅﾍﾞ ﾚﾝ</t>
  </si>
  <si>
    <t>石井　翔琉(3)</t>
  </si>
  <si>
    <t>ｲｼｲ ｶｲﾘ</t>
  </si>
  <si>
    <t>齋藤　健人(3)</t>
  </si>
  <si>
    <t>ｻｲﾄｳ ｹﾝﾄ</t>
  </si>
  <si>
    <t>佐久間悠真(3)</t>
  </si>
  <si>
    <t>ｻｸﾏ ﾕｳﾏ</t>
  </si>
  <si>
    <t>橋本　彪雅(3)</t>
  </si>
  <si>
    <t>ﾊｼﾓﾄ ﾋｭｳｶﾞ</t>
  </si>
  <si>
    <t>栁沼　大綺(3)</t>
  </si>
  <si>
    <t>ﾔｷﾞﾇﾏ ﾀﾞｲｷ</t>
  </si>
  <si>
    <t>山野　睦生(3)</t>
  </si>
  <si>
    <t>ﾅﾏﾉ ﾑﾂｷ</t>
  </si>
  <si>
    <t>國井　瑛心(2)</t>
  </si>
  <si>
    <t>ｸﾆｲ ｴｲｼﾝ</t>
  </si>
  <si>
    <t>渡邉　拓真(2)</t>
  </si>
  <si>
    <t>箭内　優貴(2)</t>
  </si>
  <si>
    <t>ﾔﾅｲ ﾕｳｷ</t>
  </si>
  <si>
    <t>吉田　良佑(2)</t>
  </si>
  <si>
    <t>ﾖｼﾀﾞ ﾘｮｳｽｹ</t>
  </si>
  <si>
    <t>國分　渉夢(2)</t>
  </si>
  <si>
    <t>ｺｸﾌﾞﾝ ｱﾕﾑ</t>
  </si>
  <si>
    <t>佐久間大貴(2)</t>
  </si>
  <si>
    <t>ｻｸﾏ ﾀﾞｲｷ</t>
  </si>
  <si>
    <t>鈴木優太朗(2)</t>
  </si>
  <si>
    <t>ｽｽﾞｷ ﾕｳﾀﾛｳ</t>
  </si>
  <si>
    <t>大山　　咲(1)</t>
  </si>
  <si>
    <t>ｵｵﾔﾏ ｻｸ</t>
  </si>
  <si>
    <t>佐久間康輔(1)</t>
  </si>
  <si>
    <t>ｻｸﾏ ｺｳｽｹ</t>
  </si>
  <si>
    <t>村岡　璃久(1)</t>
  </si>
  <si>
    <t>ﾑﾗｵｶ ﾘｸ</t>
  </si>
  <si>
    <t>三瓶　朔弥(1)</t>
  </si>
  <si>
    <t>ｻﾝﾍﾟｲ ｻｸﾔ</t>
  </si>
  <si>
    <t>大竹　脩平(1)</t>
  </si>
  <si>
    <t>ｵｵﾀｹ ｼｭｳﾍｲ</t>
  </si>
  <si>
    <t>小針　蒼大(1)</t>
  </si>
  <si>
    <t>ｺﾊﾞﾘ ｿｳﾀﾞｲ</t>
  </si>
  <si>
    <t>渡邉　智稀(1)</t>
  </si>
  <si>
    <t>ﾜﾀﾅﾍﾞ ﾄﾓｷ</t>
  </si>
  <si>
    <t>五十嵐伊吹(1)</t>
  </si>
  <si>
    <t>ｲｶﾞﾗｼ ｲﾌﾞｷ</t>
  </si>
  <si>
    <t>太田　　丞(1)</t>
  </si>
  <si>
    <t>ｵｵﾀ ｼﾞｮｳ</t>
  </si>
  <si>
    <t>加藤　滉也(1)</t>
  </si>
  <si>
    <t>ｶﾄｳ ﾋﾛﾔ</t>
  </si>
  <si>
    <t>菅野　竜飛(1)</t>
  </si>
  <si>
    <t>ｶﾝﾉ ﾘｭｳﾄ</t>
  </si>
  <si>
    <t>萩原　彪我(1)</t>
  </si>
  <si>
    <t>ﾊｷﾞﾜﾗ ﾋｭｳｶﾞ</t>
  </si>
  <si>
    <t>松本　佳依(1)</t>
  </si>
  <si>
    <t>ﾏﾂﾓﾄ ｶｲ</t>
  </si>
  <si>
    <t>三輪　颯汰(1)</t>
  </si>
  <si>
    <t>ﾐﾜ ｿｳﾀ</t>
  </si>
  <si>
    <t>武藤　亮太(1)</t>
  </si>
  <si>
    <t>ﾑﾄｳ ﾘｮｳﾀ</t>
  </si>
  <si>
    <t>久下はる菜(3)</t>
  </si>
  <si>
    <t>ｸｹﾞ ﾊﾙﾅ</t>
  </si>
  <si>
    <t>菅野　　臨(3)</t>
  </si>
  <si>
    <t>ｽｹﾞﾉ ﾉｿﾞﾐ</t>
  </si>
  <si>
    <t>曾澤　大雅(2)</t>
  </si>
  <si>
    <t>ｱｲｻﾞﾜ ﾀｲｶﾞ</t>
  </si>
  <si>
    <t>白河高</t>
  </si>
  <si>
    <t>柏木　秀斗(3)</t>
  </si>
  <si>
    <t>ｶｼﾜｷﾞ ｼｭｳﾄ</t>
  </si>
  <si>
    <t>佐藤真悠子(3)</t>
  </si>
  <si>
    <t>ｻﾄｳ ﾏﾕｺ</t>
  </si>
  <si>
    <t>塩田　彩華(3)</t>
  </si>
  <si>
    <t>ｼｵﾀﾞ ｱﾔｶ</t>
  </si>
  <si>
    <t>鈴木　奏都(3)</t>
  </si>
  <si>
    <t>ｽｽﾞｷ ｶﾅﾄ</t>
  </si>
  <si>
    <t>緑川　侑真(3)</t>
  </si>
  <si>
    <t>ﾐﾄﾞﾘｶﾜ ﾕｳﾏ</t>
  </si>
  <si>
    <t>目黒　　倫(3)</t>
  </si>
  <si>
    <t>ﾒｸﾞﾛ ﾘﾝ</t>
  </si>
  <si>
    <t>和田　佳大(3)</t>
  </si>
  <si>
    <t>ﾜﾀﾞ ｹｲﾀ</t>
  </si>
  <si>
    <t>須藤　咲季(3)</t>
  </si>
  <si>
    <t>ｽﾄｳ ｻｷ</t>
  </si>
  <si>
    <t>木戸　　雫(3)</t>
  </si>
  <si>
    <t>ｷﾄﾞ ｼｽﾞｸ</t>
  </si>
  <si>
    <t>大澤　悠希(2)</t>
  </si>
  <si>
    <t>ｵｵｻﾜ ﾊﾙｷ</t>
  </si>
  <si>
    <t>北島　圭吾(2)</t>
  </si>
  <si>
    <t>ｷﾀｼﾞﾏ ｹｲｺﾞ</t>
  </si>
  <si>
    <t>小室　旬悟(2)</t>
  </si>
  <si>
    <t>ｺﾑﾛ ｼｭﾝｺﾞ</t>
  </si>
  <si>
    <t>佐藤　陸人(2)</t>
  </si>
  <si>
    <t>ｻﾄｳ ﾘｸﾄ</t>
  </si>
  <si>
    <t>増子　　魁(2)</t>
  </si>
  <si>
    <t>ﾏｼｺ ｶｲ</t>
  </si>
  <si>
    <t>廣瀬　大紀(2)</t>
  </si>
  <si>
    <t>ﾋﾛｾ ﾀﾞｲｷ</t>
  </si>
  <si>
    <t>瀬戸　正篤(2)</t>
  </si>
  <si>
    <t>ｾﾄ ﾏｻﾋﾛ</t>
  </si>
  <si>
    <t>本田琉汰朗(2)</t>
  </si>
  <si>
    <t>ﾎﾝﾀﾞ ﾘｭｳﾀﾛｳ</t>
  </si>
  <si>
    <t>本田　　舞(2)</t>
  </si>
  <si>
    <t>ﾎﾝﾀﾞ ﾏｲ</t>
  </si>
  <si>
    <t>鈴木　一真(2)</t>
  </si>
  <si>
    <t>ｽｽﾞｷ ｶｽﾞﾏ</t>
  </si>
  <si>
    <t>笹島志音梨(3)</t>
  </si>
  <si>
    <t>ｻｻｼﾞﾏ ｼｵﾘ</t>
  </si>
  <si>
    <t>あさか開成高</t>
  </si>
  <si>
    <t>真船　幸來(3)</t>
  </si>
  <si>
    <t>ﾏﾌﾈ ｻﾗ</t>
  </si>
  <si>
    <t>伊東さくら(2)</t>
  </si>
  <si>
    <t>ｲﾄｳ ｻｸﾗ</t>
  </si>
  <si>
    <t>藤宮　遥香(2)</t>
  </si>
  <si>
    <t>ﾌｼﾞﾐﾔ ﾊﾙｶ</t>
  </si>
  <si>
    <t>佐藤　樹乃(1)</t>
  </si>
  <si>
    <t>ｻﾄｳ ｼﾞｭﾉ</t>
  </si>
  <si>
    <t>七見　陽菜(1)</t>
  </si>
  <si>
    <t>ﾅﾅﾐ ﾊﾅ</t>
  </si>
  <si>
    <t>牟禮　遙楓(1)</t>
  </si>
  <si>
    <t>ﾑﾚ ﾊﾙｶ</t>
  </si>
  <si>
    <t>大内亜彩希(3)</t>
  </si>
  <si>
    <t>ｵｵｳﾁ ｱｻｷ</t>
  </si>
  <si>
    <t>学法石川高</t>
  </si>
  <si>
    <t>大澤　琉欧(3)</t>
  </si>
  <si>
    <t>ｵｵｻﾜ ﾘｵ</t>
  </si>
  <si>
    <t>菅野　優空(3)</t>
  </si>
  <si>
    <t>ｶﾝﾉ ﾕｱ</t>
  </si>
  <si>
    <t>小海　颯太(3)</t>
  </si>
  <si>
    <t>ｺｶｲ ｿｳﾀ</t>
  </si>
  <si>
    <t>齋藤　一筋(3)</t>
  </si>
  <si>
    <t>ｻｲﾄｳ ｲﾁｽﾞ</t>
  </si>
  <si>
    <t>嶋根　祥汰(3)</t>
  </si>
  <si>
    <t>ｼﾏﾈ ｼｮｳﾀ</t>
  </si>
  <si>
    <t>新明　優太(3)</t>
  </si>
  <si>
    <t>ｼﾝﾐｮｳ ﾕｳﾀ</t>
  </si>
  <si>
    <t>鈴木　奏真(3)</t>
  </si>
  <si>
    <t>ｽｽﾞｷ ｿｳﾏ</t>
  </si>
  <si>
    <t>添田　祥平(3)</t>
  </si>
  <si>
    <t>ｿｴﾀ ｼｮｳﾍｲ</t>
  </si>
  <si>
    <t>手代木壱吹(3)</t>
  </si>
  <si>
    <t>ﾃｼﾛｷﾞ ｲﾌﾞｷ</t>
  </si>
  <si>
    <t>野崎　考大(3)</t>
  </si>
  <si>
    <t>ﾉｻﾞｷ ｺｳﾀ</t>
  </si>
  <si>
    <t>橋本　櫂知(3)</t>
  </si>
  <si>
    <t>ﾊｼﾓﾄ ｶｲﾁ</t>
  </si>
  <si>
    <t>馬場アンジェロ光(3)</t>
  </si>
  <si>
    <t>ﾊﾞﾊﾞ ｱﾝｼﾞｪﾛｺｳ</t>
  </si>
  <si>
    <t>福島　悠叶(3)</t>
  </si>
  <si>
    <t>ﾌｸｼﾏ ﾊﾙﾄ</t>
  </si>
  <si>
    <t>藤田　篤史(3)</t>
  </si>
  <si>
    <t>ﾌｼﾞﾀ ｱﾂｼ</t>
  </si>
  <si>
    <t>藤田　紫穏(3)</t>
  </si>
  <si>
    <t>ﾌｼﾞﾀ ｼｵﾝ</t>
  </si>
  <si>
    <t>増子　風希(3)</t>
  </si>
  <si>
    <t>ﾏｼｺ ﾌｳｷ</t>
  </si>
  <si>
    <t>益子　裕雅(3)</t>
  </si>
  <si>
    <t>ﾏｼｺ ﾕｳｶﾞ</t>
  </si>
  <si>
    <t>松本　樹伊(3)</t>
  </si>
  <si>
    <t>ﾏﾂﾓﾄ ｼﾞｭｲ</t>
  </si>
  <si>
    <t>三木　圭盛(3)</t>
  </si>
  <si>
    <t>ﾐｷ ﾖｼﾓﾘ</t>
  </si>
  <si>
    <t>宮川　秀成(3)</t>
  </si>
  <si>
    <t>ﾐﾔｶﾜ ｼｭｳｾｲ</t>
  </si>
  <si>
    <t>村上　明真(3)</t>
  </si>
  <si>
    <t>ﾑﾗｶﾐ ｱｽﾏ</t>
  </si>
  <si>
    <t>八巻　羽琉(3)</t>
  </si>
  <si>
    <t>ﾔﾏｷ ﾊﾙ</t>
  </si>
  <si>
    <t>山口　　陸(3)</t>
  </si>
  <si>
    <t>ﾔﾏｸﾞﾁ ﾘｸ</t>
  </si>
  <si>
    <t>吉田　翔眞(3)</t>
  </si>
  <si>
    <t>ﾖｼﾀﾞ ｼｮｳﾏ</t>
  </si>
  <si>
    <t>秋山　勇人(2)</t>
  </si>
  <si>
    <t>ｱｷﾔﾏ ﾊﾔﾄ</t>
  </si>
  <si>
    <t>大平　侑弥(2)</t>
  </si>
  <si>
    <t>ｵｵﾋﾗ ﾕｳﾔ</t>
  </si>
  <si>
    <t>小川　心徠(2)</t>
  </si>
  <si>
    <t>ｵｶﾞﾜ ﾐﾗｲ</t>
  </si>
  <si>
    <t>角田　　陸(2)</t>
  </si>
  <si>
    <t>ｶｸﾀ ﾘｸ</t>
  </si>
  <si>
    <t>柏木　　望(2)</t>
  </si>
  <si>
    <t>ｶｼﾜｷﾞ ﾉｿﾞﾐ</t>
  </si>
  <si>
    <t>加藤　彬芙(2)</t>
  </si>
  <si>
    <t>ｶﾄｳ ｱﾙﾌ</t>
  </si>
  <si>
    <t>加藤　　郁(2)</t>
  </si>
  <si>
    <t>ｶﾄｳ ﾌﾐ</t>
  </si>
  <si>
    <t>川島　遥人(2)</t>
  </si>
  <si>
    <t>ｶﾜｼﾏ ﾊﾙﾄ</t>
  </si>
  <si>
    <t>木内　桜澄(2)</t>
  </si>
  <si>
    <t>ｷｳﾁ ﾊﾙﾄ</t>
  </si>
  <si>
    <t>紀陸　耕平(2)</t>
  </si>
  <si>
    <t>ｷﾛｸ ｺｳﾍｲ</t>
  </si>
  <si>
    <t>熊倉　雅和(2)</t>
  </si>
  <si>
    <t>ｸﾏｸﾗ ﾏｻｶｽﾞ</t>
  </si>
  <si>
    <t>郷　　遥真(2)</t>
  </si>
  <si>
    <t>ｺﾞｳ ﾊﾙﾏ</t>
  </si>
  <si>
    <t>小島　颯晟(2)</t>
  </si>
  <si>
    <t>ｺｼﾞﾏ ｿｳｾｲ</t>
  </si>
  <si>
    <t>齋藤康太郎(2)</t>
  </si>
  <si>
    <t>ｻｲﾄｳ ｺｳﾀﾛｳ</t>
  </si>
  <si>
    <t>斉藤陽一郎(2)</t>
  </si>
  <si>
    <t>ｻｲﾄｳ ﾖｳｲﾁﾛｳ</t>
  </si>
  <si>
    <t>齋藤　理門(2)</t>
  </si>
  <si>
    <t>ｻｲﾄｳ ﾘﾓﾝ</t>
  </si>
  <si>
    <t>三瓶　友也(2)</t>
  </si>
  <si>
    <t>ｻﾝﾍﾟｲ ﾄﾓﾔ</t>
  </si>
  <si>
    <t>鈴木　瑛太(2)</t>
  </si>
  <si>
    <t>ｽｽﾞｷ ｴｲﾀ</t>
  </si>
  <si>
    <t>鈴木　優平(2)</t>
  </si>
  <si>
    <t>ｽｽﾞｷ ﾕｳﾍｲ</t>
  </si>
  <si>
    <t>高橋　晴之(2)</t>
  </si>
  <si>
    <t>ﾀｶﾊｼ ﾊﾙﾕｷ</t>
  </si>
  <si>
    <t>圓谷　伸稀(2)</t>
  </si>
  <si>
    <t>ﾂﾑﾗﾔ ﾉﾌﾞｷ</t>
  </si>
  <si>
    <t>戸田　真己(2)</t>
  </si>
  <si>
    <t>ﾄﾀﾞ ﾏｻｷ</t>
  </si>
  <si>
    <t>生江倫太郎(2)</t>
  </si>
  <si>
    <t>ﾅﾏｴ ﾘﾝﾀﾛｳ</t>
  </si>
  <si>
    <t>生天目　温(2)</t>
  </si>
  <si>
    <t>ﾅﾏﾀﾒ ﾊﾙ</t>
  </si>
  <si>
    <t>平賀　大道(2)</t>
  </si>
  <si>
    <t>ﾋﾗｶﾞ ﾋﾛﾐﾁ</t>
  </si>
  <si>
    <t>宗像　安里(2)</t>
  </si>
  <si>
    <t>ﾑﾅｶﾀ ｱﾝﾘ</t>
  </si>
  <si>
    <t>山田　孔志(2)</t>
  </si>
  <si>
    <t>ﾔﾏﾀﾞ ｺｳｼ</t>
  </si>
  <si>
    <t>山田　涼太(2)</t>
  </si>
  <si>
    <t>ﾔﾏﾀﾞ ﾘｮｳﾀ</t>
  </si>
  <si>
    <t>吉田遼太朗(2)</t>
  </si>
  <si>
    <t>ﾖｼﾀﾞ ﾘｮｳﾀﾛｳ</t>
  </si>
  <si>
    <t>井澤　裕佳(3)</t>
  </si>
  <si>
    <t>ｲｻﾞﾜ ﾕｳｶ</t>
  </si>
  <si>
    <t>岩崎　聖奈(3)</t>
  </si>
  <si>
    <t>ｲﾜｻｷ ｾｲﾅ</t>
  </si>
  <si>
    <t>岡本　可蓮(3)</t>
  </si>
  <si>
    <t>ｵｶﾓﾄ ｶﾚﾝ</t>
  </si>
  <si>
    <t>金丸　姫菜(3)</t>
  </si>
  <si>
    <t>ｶﾅﾏﾙ ﾋﾒﾅ</t>
  </si>
  <si>
    <t>佐藤　美空(3)</t>
  </si>
  <si>
    <t>ｻﾄｳ ﾐｸ</t>
  </si>
  <si>
    <t>瀬戸　悠理(3)</t>
  </si>
  <si>
    <t>ｾﾄ ﾕｳﾘ</t>
  </si>
  <si>
    <t>田子明花莉(3)</t>
  </si>
  <si>
    <t>ﾀｺﾞ ｱｶﾘ</t>
  </si>
  <si>
    <t>宮下　麗美(3)</t>
  </si>
  <si>
    <t>ﾐﾔｼﾀ ﾚﾐ</t>
  </si>
  <si>
    <t>山田　桃子(3)</t>
  </si>
  <si>
    <t>ﾔﾏﾀﾞ ﾓﾓｺ</t>
  </si>
  <si>
    <t>芥川　七海(2)</t>
  </si>
  <si>
    <t>ｱｸﾀｶﾞﾜ ﾅﾅﾐ</t>
  </si>
  <si>
    <t>石川　乃亜(2)</t>
  </si>
  <si>
    <t>ｲｼｶﾜ ﾉｱ</t>
  </si>
  <si>
    <t>小澤　莉実(2)</t>
  </si>
  <si>
    <t>ｵｻﾞﾜ ﾘﾐ</t>
  </si>
  <si>
    <t>木戸　愛花(2)</t>
  </si>
  <si>
    <t>ｷﾄﾞ ｱｲｶ</t>
  </si>
  <si>
    <t>圓谷　仁渚(2)</t>
  </si>
  <si>
    <t>ﾂﾑﾗﾔ ﾆﾅ</t>
  </si>
  <si>
    <t>堀金　遥菜(2)</t>
  </si>
  <si>
    <t>ﾎﾘｶﾈ ｱｲﾅ</t>
  </si>
  <si>
    <t>三瓶　暖斗(3)</t>
  </si>
  <si>
    <t>ｻﾝﾍﾟｲ ﾊﾙﾄ</t>
  </si>
  <si>
    <t>増子　陽太(1)</t>
  </si>
  <si>
    <t>ﾏｼｺ ﾖｳﾀ</t>
  </si>
  <si>
    <t>梅原　俊太(1)</t>
  </si>
  <si>
    <t>ｳﾒﾊﾗ ｼｭﾝﾀ</t>
  </si>
  <si>
    <t>栗村　　凌(1)</t>
  </si>
  <si>
    <t>ｸﾘﾑﾗ ﾘｮｳ</t>
  </si>
  <si>
    <t>加藤　悠凌(1)</t>
  </si>
  <si>
    <t>ｶﾄｳ ﾗｳﾙ</t>
  </si>
  <si>
    <t>長尾　虹汰(1)</t>
  </si>
  <si>
    <t>ﾅｶﾞｵ ｺｳﾀ</t>
  </si>
  <si>
    <t>佐藤　柊斗(1)</t>
  </si>
  <si>
    <t>ｻﾄｳ ｼｭｳﾄ</t>
  </si>
  <si>
    <t>石井　凌和(1)</t>
  </si>
  <si>
    <t>ｲｼｲ ﾘｮｳﾄ</t>
  </si>
  <si>
    <t>横澤　秀哉(1)</t>
  </si>
  <si>
    <t>ﾖｺｻﾜ ｼｭｳﾔ</t>
  </si>
  <si>
    <t>渡部　生吹(1)</t>
  </si>
  <si>
    <t>ﾜﾀﾅﾍﾞ ｲﾌﾞｷ</t>
  </si>
  <si>
    <t>會田　輝匡(1)</t>
  </si>
  <si>
    <t>ｱｲﾀ ｷｽﾞｸ</t>
  </si>
  <si>
    <t>伊藤　寿真(1)</t>
  </si>
  <si>
    <t>ｲﾄｳ ｶｽﾞｻﾈ</t>
  </si>
  <si>
    <t>遠藤　新太(1)</t>
  </si>
  <si>
    <t>片寄　太晴(1)</t>
  </si>
  <si>
    <t>ｶﾀﾖｾ ﾀｲｾｲ</t>
  </si>
  <si>
    <t>円谷　悠聖(1)</t>
  </si>
  <si>
    <t>ﾂﾑﾗﾔ ﾕｳｾｲ</t>
  </si>
  <si>
    <t>齋藤　　光(1)</t>
  </si>
  <si>
    <t>ｻｲﾄｳ ｺｳ</t>
  </si>
  <si>
    <t>杉本　羽汰(1)</t>
  </si>
  <si>
    <t>ｽｷﾞﾓﾄ ｳﾀ</t>
  </si>
  <si>
    <t>本田　真仁(1)</t>
  </si>
  <si>
    <t>ﾎﾝﾀﾞ ﾏﾅﾄ</t>
  </si>
  <si>
    <t>川瀬　聖幸(1)</t>
  </si>
  <si>
    <t>ｶﾜｾ ｷﾖﾕｷ</t>
  </si>
  <si>
    <t>坂田　　剛(1)</t>
  </si>
  <si>
    <t>ｻｶﾀ ｺﾞｳ</t>
  </si>
  <si>
    <t>保芦摩比呂(1)</t>
  </si>
  <si>
    <t>ﾎｱｼ ﾏﾋﾛ</t>
  </si>
  <si>
    <t>末田唯久海(1)</t>
  </si>
  <si>
    <t>ｽｴﾀﾞ ｲｸﾐ</t>
  </si>
  <si>
    <t>近藤　犀也(1)</t>
  </si>
  <si>
    <t>ｺﾝﾄﾞｳ ｻｲﾔ</t>
  </si>
  <si>
    <t>水野　太介(1)</t>
  </si>
  <si>
    <t>ﾐｽﾞﾉ ﾀﾞｲｽｹ</t>
  </si>
  <si>
    <t>湯田　和未(1)</t>
  </si>
  <si>
    <t>ﾕﾀﾞ ﾅｺﾞﾐ</t>
  </si>
  <si>
    <t>佐藤　舞歩(1)</t>
  </si>
  <si>
    <t>ｻﾄｳ ﾏﾎ</t>
  </si>
  <si>
    <t>木戸望乃実(1)</t>
  </si>
  <si>
    <t>ｷﾄﾞ ﾉﾉﾐ</t>
  </si>
  <si>
    <t>坂下　新菜(1)</t>
  </si>
  <si>
    <t>ｻｶｼﾀ ﾆｲﾅ</t>
  </si>
  <si>
    <t>須藤　　絢(1)</t>
  </si>
  <si>
    <t>ｽﾄｳ ｱﾔ</t>
  </si>
  <si>
    <t>佐川　綾香(1)</t>
  </si>
  <si>
    <t>ｻｶﾞﾜ ｱﾔｶ</t>
  </si>
  <si>
    <t>大河内杏凪(1)</t>
  </si>
  <si>
    <t>ｵｵｺｳﾁ ｱﾝﾅ</t>
  </si>
  <si>
    <t>070085</t>
  </si>
  <si>
    <t>070086</t>
  </si>
  <si>
    <t>070087</t>
  </si>
  <si>
    <t>070088</t>
  </si>
  <si>
    <t>070089</t>
  </si>
  <si>
    <t>070090</t>
  </si>
  <si>
    <t>070091</t>
  </si>
  <si>
    <t>070092</t>
  </si>
  <si>
    <t>070093</t>
  </si>
  <si>
    <t>070094</t>
  </si>
  <si>
    <t>070095</t>
  </si>
  <si>
    <t>070096</t>
  </si>
  <si>
    <t>070097</t>
  </si>
  <si>
    <t>070098</t>
  </si>
  <si>
    <t>070099</t>
  </si>
  <si>
    <t>070100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</si>
  <si>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</si>
  <si>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</si>
  <si>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</si>
  <si>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</si>
  <si>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</si>
  <si>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</si>
  <si>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</si>
  <si>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</si>
  <si>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070109</t>
  </si>
  <si>
    <t>070110</t>
  </si>
  <si>
    <t>070111</t>
  </si>
  <si>
    <t>070112</t>
  </si>
  <si>
    <t>070113</t>
  </si>
  <si>
    <t>070114</t>
  </si>
  <si>
    <t>070115</t>
  </si>
  <si>
    <t>070116</t>
  </si>
  <si>
    <t>070117</t>
  </si>
  <si>
    <t>070118</t>
  </si>
  <si>
    <t>光南高</t>
  </si>
  <si>
    <t>尚志高</t>
  </si>
  <si>
    <t>白河実高</t>
  </si>
  <si>
    <t>郡山高</t>
  </si>
  <si>
    <t>岩瀬農高</t>
  </si>
  <si>
    <t>須賀川創英館高</t>
  </si>
  <si>
    <t>安積黎明高</t>
  </si>
  <si>
    <t>小野高</t>
  </si>
  <si>
    <t>白河旭高</t>
  </si>
  <si>
    <t>福島聴覚支援高</t>
  </si>
  <si>
    <t>萌世高</t>
  </si>
  <si>
    <t>郡山萌世通信</t>
  </si>
  <si>
    <t>郡山一中</t>
  </si>
  <si>
    <t>郡山三中</t>
  </si>
  <si>
    <t>郡山四中</t>
  </si>
  <si>
    <t>郡山五中</t>
  </si>
  <si>
    <t>郡山六中</t>
  </si>
  <si>
    <t>郡山七中</t>
  </si>
  <si>
    <t>行健中</t>
  </si>
  <si>
    <t>大槻中</t>
  </si>
  <si>
    <t>富田中</t>
  </si>
  <si>
    <t>緑ケ丘中</t>
  </si>
  <si>
    <t>郡山宮城中</t>
  </si>
  <si>
    <t>安積二中</t>
  </si>
  <si>
    <t>郡山ザベリオ中</t>
  </si>
  <si>
    <t>三春中</t>
  </si>
  <si>
    <t>岩瀬中</t>
  </si>
  <si>
    <t>仁井田中</t>
  </si>
  <si>
    <t>西袋中</t>
  </si>
  <si>
    <t>須賀川二中</t>
  </si>
  <si>
    <t>西郷第一</t>
  </si>
  <si>
    <t>西郷第二</t>
  </si>
  <si>
    <t>石川義塾中</t>
  </si>
  <si>
    <t>石川中</t>
  </si>
  <si>
    <t>鏡石中</t>
  </si>
  <si>
    <t>泉崎中</t>
  </si>
  <si>
    <t>天栄中</t>
  </si>
  <si>
    <t>田村常葉中</t>
  </si>
  <si>
    <t>船引中</t>
  </si>
  <si>
    <t>船引南中</t>
  </si>
  <si>
    <t>五箇中</t>
  </si>
  <si>
    <t>白河二中</t>
  </si>
  <si>
    <t>白河中央中</t>
  </si>
  <si>
    <t>白河南中</t>
  </si>
  <si>
    <t>塙中</t>
  </si>
  <si>
    <t>ひらた清風中</t>
  </si>
  <si>
    <t>矢祭中</t>
  </si>
  <si>
    <t>070119</t>
  </si>
  <si>
    <t>070120</t>
  </si>
  <si>
    <t>070121</t>
  </si>
  <si>
    <t>070122</t>
  </si>
  <si>
    <t>070123</t>
  </si>
  <si>
    <t>070124</t>
  </si>
  <si>
    <t>070125</t>
  </si>
  <si>
    <t>070126</t>
  </si>
  <si>
    <t>070127</t>
  </si>
  <si>
    <t>070128</t>
  </si>
  <si>
    <t>070129</t>
  </si>
  <si>
    <t>070130</t>
  </si>
  <si>
    <t>070131</t>
  </si>
  <si>
    <t>070132</t>
  </si>
  <si>
    <t>070133</t>
  </si>
  <si>
    <t>070134</t>
  </si>
  <si>
    <t>070135</t>
  </si>
  <si>
    <t>070136</t>
  </si>
  <si>
    <t>県北陸協</t>
  </si>
  <si>
    <t>XronosTC</t>
  </si>
  <si>
    <t>県南陸協</t>
  </si>
  <si>
    <t>郡山自衛隊</t>
  </si>
  <si>
    <t>lllF</t>
  </si>
  <si>
    <t>YAC</t>
  </si>
  <si>
    <t>鈴木　彰斗(3)</t>
  </si>
  <si>
    <t>ｽｽﾞｷ ｱｷﾄ</t>
  </si>
  <si>
    <t>星　　幸多(3)</t>
  </si>
  <si>
    <t>ﾎｼ ｺｳﾀ</t>
  </si>
  <si>
    <t>岩坂　壱吹(3)</t>
  </si>
  <si>
    <t>ｲﾜｻｶ ｲﾌﾞｷ</t>
  </si>
  <si>
    <t>室井　愛翔(3)</t>
  </si>
  <si>
    <t>ﾑﾛｲ ﾏﾅﾄ</t>
  </si>
  <si>
    <t>石井　裕人(3)</t>
  </si>
  <si>
    <t>齋藤　翔哉(3)</t>
  </si>
  <si>
    <t>ｻｲﾄｳ ｼｮｳﾔ</t>
  </si>
  <si>
    <t>大竹　和真(3)</t>
  </si>
  <si>
    <t>ｵｵﾀｹ ｶｽﾞﾏ</t>
  </si>
  <si>
    <t>泉谷　　翔(3)</t>
  </si>
  <si>
    <t>ｲｽﾞﾐﾔ ｼｮｳ</t>
  </si>
  <si>
    <t>永井　龍汰(2)</t>
  </si>
  <si>
    <t>ﾅｶﾞｲ ﾘｭｳﾀ</t>
  </si>
  <si>
    <t>吉田　陸人(2)</t>
  </si>
  <si>
    <t>草野　愛生(2)</t>
  </si>
  <si>
    <t>ｸｻﾉ ﾖｼｷ</t>
  </si>
  <si>
    <t>佐久間友愛(3)</t>
  </si>
  <si>
    <t>ｻｸﾏ ﾄﾓｴ</t>
  </si>
  <si>
    <t>北村　舞奈(2)</t>
  </si>
  <si>
    <t>ｷﾀﾑﾗ ﾏﾅ</t>
  </si>
  <si>
    <t>坂路　成葉(2)</t>
  </si>
  <si>
    <t>ｻｶｼﾞ ﾅﾙﾊ</t>
  </si>
  <si>
    <t>白土　　心(2)</t>
  </si>
  <si>
    <t>ｼﾗﾄ ｺｺﾛ</t>
  </si>
  <si>
    <t>鈴木　奏渚(2)</t>
  </si>
  <si>
    <t>ｽｽﾞｷ ｿﾅ</t>
  </si>
  <si>
    <t>会沢　千夏(2)</t>
  </si>
  <si>
    <t>ｱｲｻﾞﾜ ﾁﾅﾂ</t>
  </si>
  <si>
    <t>大輪　優奈(2)</t>
  </si>
  <si>
    <t>ｵｵﾜ ﾕﾅ</t>
  </si>
  <si>
    <t>荒木　優哉(3)</t>
  </si>
  <si>
    <t>ｱﾗｷ ﾏｻﾔ</t>
  </si>
  <si>
    <t>佐々木哉斗(3)</t>
  </si>
  <si>
    <t>ｻｻｷ ｶﾅﾄ</t>
  </si>
  <si>
    <t>阿部　　彪(3)</t>
  </si>
  <si>
    <t>ｱﾍﾞ ｱｷﾗ</t>
  </si>
  <si>
    <t>齋藤　真生(3)</t>
  </si>
  <si>
    <t>ｻｲﾄｳ ﾏｵ</t>
  </si>
  <si>
    <t>首藤　侑希(1)</t>
  </si>
  <si>
    <t>ｼｭﾄｳ ﾕｳｷ</t>
  </si>
  <si>
    <t>菊地飛勇樹(1)</t>
  </si>
  <si>
    <t>ｷｸﾁ ﾋｭｳｷ</t>
  </si>
  <si>
    <t>関根　悠人(1)</t>
  </si>
  <si>
    <t>ｾｷﾈ ﾊﾙﾄ</t>
  </si>
  <si>
    <t>鎌田　海斗(1)</t>
  </si>
  <si>
    <t>ｶﾏﾀ ｶｲﾄ</t>
  </si>
  <si>
    <t>神尾　花音(1)</t>
  </si>
  <si>
    <t>ｶﾐｵ ｶﾉﾝ</t>
  </si>
  <si>
    <t>横山　風雅(1)</t>
  </si>
  <si>
    <t>ﾖｺﾔﾏ ﾌｳｶﾞ</t>
  </si>
  <si>
    <t>鈴木　翔優(1)</t>
  </si>
  <si>
    <t>ｽｽﾞｷ ｼｮｳﾏ</t>
  </si>
  <si>
    <t>齋藤　大介(1)</t>
  </si>
  <si>
    <t>ｻｲﾄｳ ﾀﾞｲｽｹ</t>
  </si>
  <si>
    <t>豊田　　廣(3)</t>
  </si>
  <si>
    <t>ﾄﾖﾀ ﾋﾛ</t>
  </si>
  <si>
    <t>大竹　佑人(2)</t>
  </si>
  <si>
    <t>ｵｵﾀｹ ﾕｳﾄ</t>
  </si>
  <si>
    <t>鈴木　勇紀(2)</t>
  </si>
  <si>
    <t>中澤　大麒(2)</t>
  </si>
  <si>
    <t>ﾅｶｻﾞﾜ ﾀｲｷ</t>
  </si>
  <si>
    <t>降矢　有佑(2)</t>
  </si>
  <si>
    <t>ﾌﾘﾔ ﾕｳ</t>
  </si>
  <si>
    <t>矢内　快晟(2)</t>
  </si>
  <si>
    <t>ﾔﾅｲ ｶｲｾｲ</t>
  </si>
  <si>
    <t>井上　　陽(2)</t>
  </si>
  <si>
    <t>ｲﾉｳｴ ﾊﾙ</t>
  </si>
  <si>
    <t>鈴木　千夏(2)</t>
  </si>
  <si>
    <t>ｽｽﾞｷ ﾁﾅﾂ</t>
  </si>
  <si>
    <t>荒木　翔大(1)</t>
  </si>
  <si>
    <t>ｱﾗｷ ｼｮｳﾀ</t>
  </si>
  <si>
    <t>石井蒼一郎(1)</t>
  </si>
  <si>
    <t>ｲｼｲ ｿｳｲﾁﾛｳ</t>
  </si>
  <si>
    <t>八城　俊介(1)</t>
  </si>
  <si>
    <t>ﾔｼﾛ ｼｭﾝｽｹ</t>
  </si>
  <si>
    <t>松岡　尚輝(1)</t>
  </si>
  <si>
    <t>ﾏﾂｵｶ ﾅｵｷ</t>
  </si>
  <si>
    <t>和知　大悟(1)</t>
  </si>
  <si>
    <t>ﾜﾁ ﾀﾞｲｺﾞ</t>
  </si>
  <si>
    <t>佐川　颯音(1)</t>
  </si>
  <si>
    <t>ｻｶﾞﾜ ﾊﾔﾄ</t>
  </si>
  <si>
    <t>鈴木　駿太(1)</t>
  </si>
  <si>
    <t>ｽｽﾞｷ ｼｭﾝﾀ</t>
  </si>
  <si>
    <t>佐藤照太朗(3)</t>
  </si>
  <si>
    <t>ｻﾄｳ ｼｮｳﾀﾛｳ</t>
  </si>
  <si>
    <t>三浦　公誠(3)</t>
  </si>
  <si>
    <t>ﾐｳﾗ ｺｳｾｲ</t>
  </si>
  <si>
    <t>吉田　凌駕(3)</t>
  </si>
  <si>
    <t>ﾖｼﾀ ﾘｮｳｶﾞ</t>
  </si>
  <si>
    <t>鈴木　祐介(3)</t>
  </si>
  <si>
    <t>ｽｽﾞｷ ﾕｳｽｹ</t>
  </si>
  <si>
    <t>竹田　　煌(3)</t>
  </si>
  <si>
    <t>ﾀｹﾀﾞ ﾗｲﾄ</t>
  </si>
  <si>
    <t>中村　直人(3)</t>
  </si>
  <si>
    <t>ﾅｶﾑﾗ ﾅｵﾄ</t>
  </si>
  <si>
    <t>坂梨　陽哉(3)</t>
  </si>
  <si>
    <t>ｻｶﾅｼ ﾊﾙﾔ</t>
  </si>
  <si>
    <t>鈴木　悠介(3)</t>
  </si>
  <si>
    <t>今泉　光陽(2)</t>
  </si>
  <si>
    <t>ｲﾏｲｽﾞﾐ ｺｳﾖｳ</t>
  </si>
  <si>
    <t>鈴木　斗大(2)</t>
  </si>
  <si>
    <t>ｽｽﾞｷ ﾄｳﾀ</t>
  </si>
  <si>
    <t>髙岡　幸太(2)</t>
  </si>
  <si>
    <t>ﾀｶｵｶ ｺｳﾀ</t>
  </si>
  <si>
    <t>落合　遥己(2)</t>
  </si>
  <si>
    <t>ｵﾁｱｲ ﾊﾙｷ</t>
  </si>
  <si>
    <t>佐藤　陸斗(2)</t>
  </si>
  <si>
    <t>小林　祐平(1)</t>
  </si>
  <si>
    <t>ｺﾊﾞﾔｼ ﾕｳﾍｲ</t>
  </si>
  <si>
    <t>髙嶋　悠太(1)</t>
  </si>
  <si>
    <t>ﾀｶｼﾏ ﾕｳﾀ</t>
  </si>
  <si>
    <t>角田　侑紀(1)</t>
  </si>
  <si>
    <t>ﾂﾉﾀﾞ ﾕｳｷ</t>
  </si>
  <si>
    <t>成山陸勇馬(1)</t>
  </si>
  <si>
    <t>ﾅﾘﾔﾏ ﾘｭｳﾏ</t>
  </si>
  <si>
    <t>成田　朱里(3)</t>
  </si>
  <si>
    <t>ﾅﾘﾀ ｱｶﾘ</t>
  </si>
  <si>
    <t>鎌倉　和奏(2)</t>
  </si>
  <si>
    <t>ｶﾏｸﾗ ﾜｶﾅ</t>
  </si>
  <si>
    <t>近内　愛理(2)</t>
  </si>
  <si>
    <t>ｺﾝﾅｲ ﾒｸﾞﾘ</t>
  </si>
  <si>
    <t>阿部　朋香(2)</t>
  </si>
  <si>
    <t>ｱﾍﾞ ﾄﾓｶ</t>
  </si>
  <si>
    <t>阿部　寧々(2)</t>
  </si>
  <si>
    <t>ｱﾍﾞ ﾈﾈ</t>
  </si>
  <si>
    <t>櫻田　歩未(2)</t>
  </si>
  <si>
    <t>ｻｸﾗﾀﾞ ｱﾕﾐ</t>
  </si>
  <si>
    <t>橋本　　集(2)</t>
  </si>
  <si>
    <t>ﾊｼﾓﾄ ﾂﾄﾞｲ</t>
  </si>
  <si>
    <t>新田　未悠(2)</t>
  </si>
  <si>
    <t>ﾆｯﾀ ﾐﾕ</t>
  </si>
  <si>
    <t>齋藤　悠未(1)</t>
  </si>
  <si>
    <t>ｻｲﾄｳ ﾕｳﾐ</t>
  </si>
  <si>
    <t>小山　姫奈(1)</t>
  </si>
  <si>
    <t>ｺﾔﾏ ﾋﾅ</t>
  </si>
  <si>
    <t>先﨑りおな(1)</t>
  </si>
  <si>
    <t>ｾﾝｻﾞｷ ﾘｵﾅ</t>
  </si>
  <si>
    <t>近藤恵梨奈(1)</t>
  </si>
  <si>
    <t>ｺﾝﾄﾞｳ ｴﾘﾅ</t>
  </si>
  <si>
    <t>白根　綾乃(1)</t>
  </si>
  <si>
    <t>ｼﾗﾈ ｱﾔﾉ</t>
  </si>
  <si>
    <t>過足　　結(1)</t>
  </si>
  <si>
    <t>ﾖｷﾞｱｼ ﾕｲ</t>
  </si>
  <si>
    <t>紺野　萌陽(1)</t>
  </si>
  <si>
    <t>ｺﾝﾉ ﾒｲ</t>
  </si>
  <si>
    <t>中澤ひなた(1)</t>
  </si>
  <si>
    <t>ﾅｶｻﾞﾜ ﾋﾅﾀ</t>
  </si>
  <si>
    <t>星　　智陽(1)</t>
  </si>
  <si>
    <t>ﾎｼ ﾄﾓｱｷ</t>
  </si>
  <si>
    <t>先﨑　百音(1)</t>
  </si>
  <si>
    <t>ｾﾝｻﾞｷ ﾓﾈ</t>
  </si>
  <si>
    <t>草野　　翼(3)</t>
  </si>
  <si>
    <t>ｸｻﾉ ﾂﾊﾞｻ</t>
  </si>
  <si>
    <t>佐久間悠稀(3)</t>
  </si>
  <si>
    <t>ｻｸﾏ ﾕｳｷ</t>
  </si>
  <si>
    <t>木村　優希(2)</t>
  </si>
  <si>
    <t>近藤　勇輝(2)</t>
  </si>
  <si>
    <t>ｺﾝﾄﾞｳ ﾕｳｷ</t>
  </si>
  <si>
    <t>古川　翔威(2)</t>
  </si>
  <si>
    <t>ﾌﾙｶﾜ ｼｮｳｲ</t>
  </si>
  <si>
    <t>渋谷　美羽(1)</t>
  </si>
  <si>
    <t>ｼﾌﾞﾔ ﾐｳ</t>
  </si>
  <si>
    <t>武田　　陸(3)</t>
  </si>
  <si>
    <t>ﾀｹﾀﾞ ﾘｸ</t>
  </si>
  <si>
    <t>佐竹　　薫(3)</t>
  </si>
  <si>
    <t>ｻﾀｹ ｶｵﾙ</t>
  </si>
  <si>
    <t>髙橋　直也(3)</t>
  </si>
  <si>
    <t>ﾀｶﾊｼ ﾅｵﾔ</t>
  </si>
  <si>
    <t>野田　光成(1)</t>
  </si>
  <si>
    <t>ﾉﾀﾞ ｺｳｾｲ</t>
  </si>
  <si>
    <t>大橋　瑛麻(1)</t>
  </si>
  <si>
    <t>ｵｵﾊｼ ｴﾏ</t>
  </si>
  <si>
    <t>安部　陽南(3)</t>
  </si>
  <si>
    <t>ｱﾍﾞ ﾋﾅﾀ</t>
  </si>
  <si>
    <t>井上　愛菜(3)</t>
  </si>
  <si>
    <t>ｲﾉｳｴ ﾏﾅ</t>
  </si>
  <si>
    <t>佐原　琉那(3)</t>
  </si>
  <si>
    <t>ｻﾊﾗ ﾙﾅ</t>
  </si>
  <si>
    <t>松本　茜音(3)</t>
  </si>
  <si>
    <t>ﾏﾂﾓﾄ ｱｶﾈ</t>
  </si>
  <si>
    <t>山口　愛梨(3)</t>
  </si>
  <si>
    <t>ﾔﾏｸﾞﾁ ｱｲﾘ</t>
  </si>
  <si>
    <t>瀬尾　愛実(2)</t>
  </si>
  <si>
    <t>ｾｵ ﾏﾅﾐ</t>
  </si>
  <si>
    <t>松谷　綾菜(2)</t>
  </si>
  <si>
    <t>ﾏﾂﾔ ｱﾔﾅ</t>
  </si>
  <si>
    <t>近内　咲花(2)</t>
  </si>
  <si>
    <t>ｺﾝﾅｲ ｻｷｶ</t>
  </si>
  <si>
    <t>武田　侑佳(3)</t>
  </si>
  <si>
    <t>ﾀｹﾀﾞ ﾕｳｶ</t>
  </si>
  <si>
    <t>堀田　雅織(3)</t>
  </si>
  <si>
    <t>ﾎｯﾀ ｶｵﾘ</t>
  </si>
  <si>
    <t>斎田　あず(3)</t>
  </si>
  <si>
    <t>ｻｲﾀ ｱｽﾞ</t>
  </si>
  <si>
    <t>成瀬　陽菜(3)</t>
  </si>
  <si>
    <t>ﾅﾙｾ ﾋﾅ</t>
  </si>
  <si>
    <t>関根くるみ(1)</t>
  </si>
  <si>
    <t>ｾｷﾈ ｸﾙﾐ</t>
  </si>
  <si>
    <t>杉谷奈都姫(1)</t>
  </si>
  <si>
    <t>ｽｷﾞﾀﾆ ﾅﾂｷ</t>
  </si>
  <si>
    <t>佐治　望未(1)</t>
  </si>
  <si>
    <t>ｻｼﾞ ﾉｿﾞﾐ</t>
  </si>
  <si>
    <t>清水愛美理(1)</t>
  </si>
  <si>
    <t>ｼﾐｽﾞ ｱﾐﾘ</t>
  </si>
  <si>
    <t>飛田　直香(2)</t>
  </si>
  <si>
    <t>ﾋﾀﾞ ﾅｵｶ</t>
  </si>
  <si>
    <t>長尾　一輝(1)</t>
  </si>
  <si>
    <t>ﾅｶﾞｵ ｶｽﾞｷ</t>
  </si>
  <si>
    <t>笠井　夢輝(1)</t>
  </si>
  <si>
    <t>ｶｻｲ ﾕｳｷ</t>
  </si>
  <si>
    <t>村上　　礼(1)</t>
  </si>
  <si>
    <t>ﾑﾗｶﾐ ﾗｲ</t>
  </si>
  <si>
    <t>鈴木　蒼空(1)</t>
  </si>
  <si>
    <t>横田　和大(1)</t>
  </si>
  <si>
    <t>ﾖｺﾀ ｶｽﾞﾋﾛ</t>
  </si>
  <si>
    <t>飯村　奏心(1)</t>
  </si>
  <si>
    <t>ｲｲﾑﾗ ｿｳｼ</t>
  </si>
  <si>
    <t>樽川　実冬(1)</t>
  </si>
  <si>
    <t>ﾀﾙｶﾜ ﾐﾕ</t>
  </si>
  <si>
    <t>山口　翔乎(1)</t>
  </si>
  <si>
    <t>ﾔﾏｸﾞﾁ ｼｮｳｺ</t>
  </si>
  <si>
    <t>小附煌太郎(1)</t>
  </si>
  <si>
    <t>ｺﾂｹ ｺｳﾀﾛｳ</t>
  </si>
  <si>
    <t>歌川　　遙(1)</t>
  </si>
  <si>
    <t>ｳﾀｶﾞﾜ ﾊﾙｶ</t>
  </si>
  <si>
    <t>笠間　雄翔(1)</t>
  </si>
  <si>
    <t>ｶｻﾏ ﾀｹﾙ</t>
  </si>
  <si>
    <t>栁沼　晴朗(1)</t>
  </si>
  <si>
    <t>ﾔｷﾞﾇﾏ ﾊﾙｱｷ</t>
  </si>
  <si>
    <t>吉田　　亮(1)</t>
  </si>
  <si>
    <t>ﾖｼﾀﾞ ﾘｮｳ</t>
  </si>
  <si>
    <t>梶原　美宙(1)</t>
  </si>
  <si>
    <t>ｶｼﾞﾜﾗ ﾐｿﾗ</t>
  </si>
  <si>
    <t>飯村　葵心(3)</t>
  </si>
  <si>
    <t>ｲｲﾑﾗ ｱｵｼ</t>
  </si>
  <si>
    <t>村松　優衣(1)</t>
  </si>
  <si>
    <t>ﾑﾗﾏﾂ ﾕｲ</t>
  </si>
  <si>
    <t>新田　優陽(1)</t>
  </si>
  <si>
    <t>ﾆｯﾀ ﾕｳﾋ</t>
  </si>
  <si>
    <t>武田奈々佳(1)</t>
  </si>
  <si>
    <t>ﾀｹﾀﾞ ﾅﾅｶ</t>
  </si>
  <si>
    <t>齊藤　寧々(1)</t>
  </si>
  <si>
    <t>ｻｲﾄｳ ﾈﾈ</t>
  </si>
  <si>
    <t>遠藤　琉聖(3)</t>
  </si>
  <si>
    <t>ｴﾝﾄﾞｳ ﾘｭｳｾｲ</t>
  </si>
  <si>
    <t>川口望久斗(3)</t>
  </si>
  <si>
    <t>ｶﾜｸﾞﾁ ﾐｸﾄ</t>
  </si>
  <si>
    <t>相場はるか(3)</t>
  </si>
  <si>
    <t>ｱｲﾊﾞ ﾊﾙｶ</t>
  </si>
  <si>
    <t>吉田　悠花(3)</t>
  </si>
  <si>
    <t>ﾖｼﾀﾞ ﾕｳｶ</t>
  </si>
  <si>
    <t>遠藤　快仁(3)</t>
  </si>
  <si>
    <t>ｴﾝﾄﾞｳ ｶｲﾄ</t>
  </si>
  <si>
    <t>村上　祐樹(3)</t>
  </si>
  <si>
    <t>ﾑﾗｶﾐ ﾕｳｷ</t>
  </si>
  <si>
    <t>諸橋隆太郎(3)</t>
  </si>
  <si>
    <t>ﾓﾛﾊｼ ﾘｭｳﾀﾛｳ</t>
  </si>
  <si>
    <t>田邉　義敬(3)</t>
  </si>
  <si>
    <t>ﾀﾅﾍﾞ ﾉﾘﾀｶ</t>
  </si>
  <si>
    <t>樽川　愛生(3)</t>
  </si>
  <si>
    <t>ﾀﾙｶﾜ ｱｷ</t>
  </si>
  <si>
    <t>藤澤　　海(2)</t>
  </si>
  <si>
    <t>ﾌｼﾞｻﾜ ｳﾐ</t>
  </si>
  <si>
    <t>熊田　敬介(2)</t>
  </si>
  <si>
    <t>ｸﾏﾀﾞ ｹｲｽｹ</t>
  </si>
  <si>
    <t>渡邉　青洸(2)</t>
  </si>
  <si>
    <t>ﾜﾀﾅﾍﾞ ｾｲｺﾞ</t>
  </si>
  <si>
    <t>水野　優奈(2)</t>
  </si>
  <si>
    <t>ﾐｽﾞﾉ ﾕｳﾅ</t>
  </si>
  <si>
    <t>南條　光希(2)</t>
  </si>
  <si>
    <t>ﾅﾝｼﾞｮｳ ﾐﾂｷ</t>
  </si>
  <si>
    <t>中村　愛花(2)</t>
  </si>
  <si>
    <t>ﾅｶﾑﾗ ﾏﾅｶ</t>
  </si>
  <si>
    <t>佐藤　栞大(2)</t>
  </si>
  <si>
    <t>ｻﾄｳ ｶﾝﾀ</t>
  </si>
  <si>
    <t>鈴木　琉清(3)</t>
  </si>
  <si>
    <t>ｽｽﾞｷ ﾘｭｳｾｲ</t>
  </si>
  <si>
    <t>齋藤　　綸(2)</t>
  </si>
  <si>
    <t>ｻｲﾄｳ ﾘﾝ</t>
  </si>
  <si>
    <t>前田　心愛(1)</t>
  </si>
  <si>
    <t>ﾏｴﾀﾞ ｺｺｱ</t>
  </si>
  <si>
    <t>岩佐　　陽(1)</t>
  </si>
  <si>
    <t>ｲﾜｻ ﾊﾙ</t>
  </si>
  <si>
    <t>小林　花道(2)</t>
  </si>
  <si>
    <t>ｺﾊﾞﾔｼ ﾊﾅﾐﾁ</t>
  </si>
  <si>
    <t>高橋　稜汰(2)</t>
  </si>
  <si>
    <t>赤津　友優(2)</t>
  </si>
  <si>
    <t>ｱｶﾂ ﾕｳ</t>
  </si>
  <si>
    <t>平塚　優羽(2)</t>
  </si>
  <si>
    <t>ﾋﾗﾂｶ ﾕｳ</t>
  </si>
  <si>
    <t>伊藤　樹生(3)</t>
  </si>
  <si>
    <t>ｲﾄｳ ｲﾂｷ</t>
  </si>
  <si>
    <t>星　穂乃夏(3)</t>
  </si>
  <si>
    <t>ﾎｼ ﾎﾉｶ</t>
  </si>
  <si>
    <t>伊藤　綾那(2)</t>
  </si>
  <si>
    <t>ｲﾄｳ ｱﾔﾅ</t>
  </si>
  <si>
    <t>喜多見　怜(3)</t>
  </si>
  <si>
    <t>ｷﾀﾐ ﾚｲ</t>
  </si>
  <si>
    <t>松尾　瑠惟(3)</t>
  </si>
  <si>
    <t>ﾏﾂｵ ﾙｲ</t>
  </si>
  <si>
    <t>遠藤　暖斗(3)</t>
  </si>
  <si>
    <t>ｴﾝﾄﾞｳ ﾊﾙﾄ</t>
  </si>
  <si>
    <t>佐藤　悠斗(3)</t>
  </si>
  <si>
    <t>ｻﾄｳ ﾕｳﾄ</t>
  </si>
  <si>
    <t>紺野　誠也(3)</t>
  </si>
  <si>
    <t>ｺﾝﾉ ｾｲﾔ</t>
  </si>
  <si>
    <t>松本　心晴(3)</t>
  </si>
  <si>
    <t>鈴木　莉奈(3)</t>
  </si>
  <si>
    <t>ｽｽﾞｷ ﾘﾅ</t>
  </si>
  <si>
    <t>仁井田稜士(1)</t>
  </si>
  <si>
    <t>ﾆｲﾀﾞ ﾘｮｳｼﾞ</t>
  </si>
  <si>
    <t>仁井田蒼士(1)</t>
  </si>
  <si>
    <t>ﾆｲﾀﾞ ｿｳｼ</t>
  </si>
  <si>
    <t>清野　陽生(2)</t>
  </si>
  <si>
    <t>ｾｲﾉ ﾋﾋﾞｷ</t>
  </si>
  <si>
    <t>星　　奏人(3)</t>
  </si>
  <si>
    <t>ﾎｼ ｶﾅﾄ</t>
  </si>
  <si>
    <t>大久保拓磨(3)</t>
  </si>
  <si>
    <t>ｵｵｸﾎﾞ ﾀｸﾏ</t>
  </si>
  <si>
    <t>大和田陽生(3)</t>
  </si>
  <si>
    <t>ｵｵﾜﾀﾞ ﾖｳｾｲ</t>
  </si>
  <si>
    <t>菅家　大夢(3)</t>
  </si>
  <si>
    <t>ｶﾝｹ ﾋﾛﾑ</t>
  </si>
  <si>
    <t>橋本　快莉(2)</t>
  </si>
  <si>
    <t>ﾊｼﾓﾄ ｶｲﾘ</t>
  </si>
  <si>
    <t>見矢木汰徠(2)</t>
  </si>
  <si>
    <t>ﾐﾔｷﾞ ﾀｹﾙ</t>
  </si>
  <si>
    <t>宗像　大晴(2)</t>
  </si>
  <si>
    <t>ﾑﾅｶﾀ ﾀｲｾｲ</t>
  </si>
  <si>
    <t>佐藤イェシャメイ(3)</t>
  </si>
  <si>
    <t>ｻﾄｳ ｲｪｼｬﾒｲ</t>
  </si>
  <si>
    <t>善方　　奏(3)</t>
  </si>
  <si>
    <t>ｾﾞﾝﾎﾟｳ ｶﾅﾃﾞ</t>
  </si>
  <si>
    <t>太田　有紀(3)</t>
  </si>
  <si>
    <t>ｵｵﾀ ﾕｷ</t>
  </si>
  <si>
    <t>奥山　　直(3)</t>
  </si>
  <si>
    <t>ｵｸﾔﾏ ｽﾅｵ</t>
  </si>
  <si>
    <t>中野　咲希(3)</t>
  </si>
  <si>
    <t>ﾅｶﾉ ｻｷ</t>
  </si>
  <si>
    <t>新田　咲姫(3)</t>
  </si>
  <si>
    <t>ﾆｯﾀ ｻｷ</t>
  </si>
  <si>
    <t>力丸　汐音(3)</t>
  </si>
  <si>
    <t>ﾘｷﾏﾙ ｼｵﾝ</t>
  </si>
  <si>
    <t>佐藤　　蒔(2)</t>
  </si>
  <si>
    <t>ｻﾄｳ ﾉﾉ</t>
  </si>
  <si>
    <t>濱尾　樹梨(2)</t>
  </si>
  <si>
    <t>ﾊﾏｵ ｼﾞｭﾘ</t>
  </si>
  <si>
    <t>本田　結愛(2)</t>
  </si>
  <si>
    <t>ﾎﾝﾀﾞ ﾕｱ</t>
  </si>
  <si>
    <t>鈴木　莉緒(2)</t>
  </si>
  <si>
    <t>渡邉　識穏(1)</t>
  </si>
  <si>
    <t>ﾜﾀﾅﾍﾞ ｼｵﾝ</t>
  </si>
  <si>
    <t>五十﨑凪斗(2)</t>
  </si>
  <si>
    <t>ｲｿｻﾞｷ ﾅｷﾞﾄ</t>
  </si>
  <si>
    <t>鹿島　大雅(1)</t>
  </si>
  <si>
    <t>ｶｼﾏ ﾀｲｶﾞ</t>
  </si>
  <si>
    <t>矢﨑　晴良(1)</t>
  </si>
  <si>
    <t>ﾔｻﾞｷ ﾊﾙ</t>
  </si>
  <si>
    <t>安藤　心優(1)</t>
  </si>
  <si>
    <t>ｱﾝﾄﾞｳ ﾐﾋﾛ</t>
  </si>
  <si>
    <t>秋山　紗輝(1)</t>
  </si>
  <si>
    <t>ｱｷﾔﾏ ｻｷ</t>
  </si>
  <si>
    <t>中村　寧桜(1)</t>
  </si>
  <si>
    <t>ﾅｶﾑﾗ ﾈｵ</t>
  </si>
  <si>
    <t>大竹　倖村(2)</t>
  </si>
  <si>
    <t>ｵｵﾀｹ ﾕｷﾑﾗ</t>
  </si>
  <si>
    <t>野内　隆聖(2)</t>
  </si>
  <si>
    <t>ﾉｳﾁ ﾘｭｳｾｲ</t>
  </si>
  <si>
    <t>依田　朋也(2)</t>
  </si>
  <si>
    <t>ﾖﾘﾀ ﾄﾓﾔ</t>
  </si>
  <si>
    <t>亀山　　匠(2)</t>
  </si>
  <si>
    <t>ｶﾒﾔﾏ ﾀｸﾐ</t>
  </si>
  <si>
    <t>長塚　祐樹(2)</t>
  </si>
  <si>
    <t>ﾅｶﾞﾂｶ ﾕｳｷ</t>
  </si>
  <si>
    <t>渡邉　耀斗(2)</t>
  </si>
  <si>
    <t>ﾜﾀﾅﾍﾞ ｱｷﾄ</t>
  </si>
  <si>
    <t>半澤　涼太(2)</t>
  </si>
  <si>
    <t>ﾊﾝｻﾞﾜ ﾘｮｳﾀ</t>
  </si>
  <si>
    <t>渡部　佑哉(2)</t>
  </si>
  <si>
    <t>ﾜﾀﾅﾍﾞ ﾕｳﾔ</t>
  </si>
  <si>
    <t>大河原　健(2)</t>
  </si>
  <si>
    <t>ｵｵｶﾜﾗ ﾀｹﾙ</t>
  </si>
  <si>
    <t>内田　裕陸(2)</t>
  </si>
  <si>
    <t>ｳﾁﾀﾞ ﾋﾛﾑ</t>
  </si>
  <si>
    <t>大和田剛基(2)</t>
  </si>
  <si>
    <t>ｵｵﾜﾀﾞ ｺｳｷ</t>
  </si>
  <si>
    <t>綱島　伊吹(2)</t>
  </si>
  <si>
    <t>ﾂﾅｼﾏ ｲﾌﾞｷ</t>
  </si>
  <si>
    <t>大川原昌瑛(3)</t>
  </si>
  <si>
    <t>ｵｵｶﾜﾗ ｼｮｳｴｲ</t>
  </si>
  <si>
    <t>韮澤　知弘(3)</t>
  </si>
  <si>
    <t>ﾆﾗｻﾜ ﾄﾓﾋﾛ</t>
  </si>
  <si>
    <t>難波孝次郎(3)</t>
  </si>
  <si>
    <t>ﾅﾝﾊﾞ ｺｳｼﾞﾛｳ</t>
  </si>
  <si>
    <t>橋本　実旺(3)</t>
  </si>
  <si>
    <t>ﾊｼﾓﾄ ﾐｵｳ</t>
  </si>
  <si>
    <t>栗田　晃輔(3)</t>
  </si>
  <si>
    <t>ｸﾘﾀ ｺｳｽｹ</t>
  </si>
  <si>
    <t>佐久間　凜(2)</t>
  </si>
  <si>
    <t>ｻｸﾏ ﾘﾝ</t>
  </si>
  <si>
    <t>菅家　琴芭(2)</t>
  </si>
  <si>
    <t>ｶﾝｹ ｺﾄﾊ</t>
  </si>
  <si>
    <t>吉田　実加(2)</t>
  </si>
  <si>
    <t>ﾖｼﾀﾞ ﾐｶ</t>
  </si>
  <si>
    <t>外川　由莉(3)</t>
  </si>
  <si>
    <t>ﾄｶﾞﾜ ﾕﾘ</t>
  </si>
  <si>
    <t>石垣　　凛(3)</t>
  </si>
  <si>
    <t>ｲｼｶﾞｷ ﾘﾝ</t>
  </si>
  <si>
    <t>高橋　南帆(3)</t>
  </si>
  <si>
    <t>ﾀｶﾊｼ ﾅﾎ</t>
  </si>
  <si>
    <t>遠藤　優仁(1)</t>
  </si>
  <si>
    <t>ｴﾝﾄﾞｳ ﾕｳﾄ</t>
  </si>
  <si>
    <t>根内　悠真(2)</t>
  </si>
  <si>
    <t>ﾈｳﾁ ﾕｳﾏ</t>
  </si>
  <si>
    <t>安部　聡助(3)</t>
  </si>
  <si>
    <t>ｱﾍﾞ ｿｳｽｹ</t>
  </si>
  <si>
    <t>栗村　颯汰(3)</t>
  </si>
  <si>
    <t>ｸﾘﾑﾗ ｿｳﾀ</t>
  </si>
  <si>
    <t>佐々木一成(3)</t>
  </si>
  <si>
    <t>ｻｻｷ ｲｯｾｲ</t>
  </si>
  <si>
    <t>藤田　和也(3)</t>
  </si>
  <si>
    <t>ﾌｼﾞﾀ ｶｽﾞﾔ</t>
  </si>
  <si>
    <t>安田　龍喜(3)</t>
  </si>
  <si>
    <t>ﾔｽﾀﾞ ﾘｭｳｷ</t>
  </si>
  <si>
    <t>大和田　柊(3)</t>
  </si>
  <si>
    <t>ｵｵﾜﾀﾞ ｼｭｳ</t>
  </si>
  <si>
    <t>新井　愛依(3)</t>
  </si>
  <si>
    <t>ｱﾗｲ ﾒｲ</t>
  </si>
  <si>
    <t>管原あかね(3)</t>
  </si>
  <si>
    <t>ｽｶﾞﾜﾗ ｱｶﾈ</t>
  </si>
  <si>
    <t>竹俣　夏帆(3)</t>
  </si>
  <si>
    <t>ﾀｹﾏﾀ ｶﾎ</t>
  </si>
  <si>
    <t>植村　華純(3)</t>
  </si>
  <si>
    <t>ｳｴﾑﾗ ｶｽﾐ</t>
  </si>
  <si>
    <t>鈴木　文音(3)</t>
  </si>
  <si>
    <t>ｽｽﾞｷ ｱﾔﾈ</t>
  </si>
  <si>
    <t>永井　裕真(2)</t>
  </si>
  <si>
    <t>ﾅｶﾞｲ ﾕｳﾏ</t>
  </si>
  <si>
    <t>森　　彪翔(2)</t>
  </si>
  <si>
    <t>ﾓﾘ ｱﾔﾄ</t>
  </si>
  <si>
    <t>伊藤　秀斗(2)</t>
  </si>
  <si>
    <t>ｲﾄｳ ｼｭｳﾄ</t>
  </si>
  <si>
    <t>保住　真輝(2)</t>
  </si>
  <si>
    <t>ﾎｽﾞﾐ ﾏｻｷ</t>
  </si>
  <si>
    <t>門馬　大悟(2)</t>
  </si>
  <si>
    <t>ﾓﾝﾏ ﾀﾞｲｺﾞ</t>
  </si>
  <si>
    <t>橋本　立基(2)</t>
  </si>
  <si>
    <t>ﾊｼﾓﾄ ﾀﾂｷ</t>
  </si>
  <si>
    <t>坂田　泰一(2)</t>
  </si>
  <si>
    <t>ｻｶﾀ ﾀｲﾁ</t>
  </si>
  <si>
    <t>齋藤　果歩(2)</t>
  </si>
  <si>
    <t>ｻｲﾄｳ ｶﾎ</t>
  </si>
  <si>
    <t>松山　愛琉(2)</t>
  </si>
  <si>
    <t>ﾏﾂﾔﾏ ｱｲﾙ</t>
  </si>
  <si>
    <t>塚崎　冠太(2)</t>
  </si>
  <si>
    <t>ﾂｶｻｷ ｶﾝﾀ</t>
  </si>
  <si>
    <t>遠藤　琉衣(2)</t>
  </si>
  <si>
    <t>ｴﾝﾄﾞｳ ﾙｲ</t>
  </si>
  <si>
    <t>大槻亮太朗(1)</t>
  </si>
  <si>
    <t>ｵｵﾂｷ ﾘｮｳﾀﾛｳ</t>
  </si>
  <si>
    <t>小野　隼士(1)</t>
  </si>
  <si>
    <t>ｵﾉ ﾊﾔﾄ</t>
  </si>
  <si>
    <t>佐久間悠人(1)</t>
  </si>
  <si>
    <t>ｻｸﾏ ﾕｳﾄ</t>
  </si>
  <si>
    <t>東条　陽人(1)</t>
  </si>
  <si>
    <t>ﾄｳｼﾞｮｳ ﾊﾙﾄ</t>
  </si>
  <si>
    <t>渡邉　賢伸(3)</t>
  </si>
  <si>
    <t>ﾜﾀﾅﾍﾞ ｹﾝｼﾝ</t>
  </si>
  <si>
    <t>吉田　和樹(3)</t>
  </si>
  <si>
    <t>ﾖｼﾀﾞ ｶｽﾞｷ</t>
  </si>
  <si>
    <t>大河原太智(1)</t>
  </si>
  <si>
    <t>ｵｵｶﾜﾗ ﾀｲﾁ</t>
  </si>
  <si>
    <t>栗原　翔生(1)</t>
  </si>
  <si>
    <t>ｸﾘﾊﾗ ｶｲ</t>
  </si>
  <si>
    <t>加藤　優莉(2)</t>
  </si>
  <si>
    <t>ｶﾄｳ ﾕｳﾘ</t>
  </si>
  <si>
    <t>佐藤　栞那(2)</t>
  </si>
  <si>
    <t>ｻﾄｳ ｶﾝﾅ</t>
  </si>
  <si>
    <t>森　まのあ(2)</t>
  </si>
  <si>
    <t>ﾓﾘ ﾏﾉｱ</t>
  </si>
  <si>
    <t>川名　琴葉(2)</t>
  </si>
  <si>
    <t>ｶﾜﾅ ｺﾄﾊ</t>
  </si>
  <si>
    <t>髙水　愛羅(2)</t>
  </si>
  <si>
    <t>ﾀｶﾐｽﾞ ｱｲﾗ</t>
  </si>
  <si>
    <t>大堀　樺恋(2)</t>
  </si>
  <si>
    <t>ｵｵﾎﾘ ｶﾚﾝ</t>
  </si>
  <si>
    <t>五十嵐太佑(3)</t>
  </si>
  <si>
    <t>ｲｶﾞﾗｼ ﾀﾞｲｽｹ</t>
  </si>
  <si>
    <t>鈴木　瑛登(2)</t>
  </si>
  <si>
    <t>及川　晴智(3)</t>
  </si>
  <si>
    <t>ｵｲｶﾜ ﾊﾙﾄ</t>
  </si>
  <si>
    <t>及川　碧斗(2)</t>
  </si>
  <si>
    <t>ｵｲｶﾜ ﾘｸﾄ</t>
  </si>
  <si>
    <t>飯村　太郎(3)</t>
  </si>
  <si>
    <t>ｲｲﾑﾗ ﾀﾛｳ</t>
  </si>
  <si>
    <t>長島　李桜(1)</t>
  </si>
  <si>
    <t>ﾅｶﾞｼﾏ ﾘｵ</t>
  </si>
  <si>
    <t>會田　聡祐(1)</t>
  </si>
  <si>
    <t>ｱｲﾀ ｿｳｽｹ</t>
  </si>
  <si>
    <t>樋口　煌牙(3)</t>
  </si>
  <si>
    <t>ﾋｸﾞﾁ ｺｳｶﾞ</t>
  </si>
  <si>
    <t>末永　悠真(1)</t>
  </si>
  <si>
    <t>ｽｴﾅｶﾞ ﾕｳﾏ</t>
  </si>
  <si>
    <t>渡部　舜裕(3)</t>
  </si>
  <si>
    <t>ﾜﾀﾍﾞ ｼｭﾝｽｹ</t>
  </si>
  <si>
    <t>桑原　亜怜(3)</t>
  </si>
  <si>
    <t>ｸﾜﾊﾞﾗ ｱﾚﾝ</t>
  </si>
  <si>
    <t>中島　海音(3)</t>
  </si>
  <si>
    <t>ﾅｶｼﾞﾏ ｶｲﾄ</t>
  </si>
  <si>
    <t>小野寺駿理(3)</t>
  </si>
  <si>
    <t>ｵﾉﾃﾞﾗ ｼｭﾝﾘ</t>
  </si>
  <si>
    <t>河野　広幸(3)</t>
  </si>
  <si>
    <t>ｶﾜﾉ ﾋﾛﾕｷ</t>
  </si>
  <si>
    <t>下山田汐海(3)</t>
  </si>
  <si>
    <t>ｼﾓﾔﾏﾀﾞ ｼｱ</t>
  </si>
  <si>
    <t>渡辺　遥空(3)</t>
  </si>
  <si>
    <t>ﾜﾀﾅﾍﾞ ﾊﾙｸ</t>
  </si>
  <si>
    <t>齋藤　菜穂(3)</t>
  </si>
  <si>
    <t>ｻｲﾄｳ ﾅﾎ</t>
  </si>
  <si>
    <t>齋藤　愛華(3)</t>
  </si>
  <si>
    <t>ｻｲﾄｳ ｱｲｶ</t>
  </si>
  <si>
    <t>本間　美有(3)</t>
  </si>
  <si>
    <t>ﾎﾝﾏ ﾐﾕ</t>
  </si>
  <si>
    <t>高橋　心優(3)</t>
  </si>
  <si>
    <t>ﾀｶﾊｼ ﾐﾕ</t>
  </si>
  <si>
    <t>渡邉　雪愛(3)</t>
  </si>
  <si>
    <t>ﾜﾀﾅﾍﾞ ﾕｷｱ</t>
  </si>
  <si>
    <t>大山　りか(3)</t>
  </si>
  <si>
    <t>ｵｵﾔﾏ ﾘｶ</t>
  </si>
  <si>
    <t>桑村　　翠(3)</t>
  </si>
  <si>
    <t>ｸﾜﾑﾗ ﾐﾄﾞﾘ</t>
  </si>
  <si>
    <t>野村　水希(3)</t>
  </si>
  <si>
    <t>ﾉﾑﾗ ﾐｽﾞｷ</t>
  </si>
  <si>
    <t>佐久間南緒(2)</t>
  </si>
  <si>
    <t>ｻｸﾏ ﾅｵ</t>
  </si>
  <si>
    <t>七海　凛人(2)</t>
  </si>
  <si>
    <t>ﾅﾅｳﾐ ﾘﾝﾄ</t>
  </si>
  <si>
    <t>上野紗也華(2)</t>
  </si>
  <si>
    <t>ｳｴﾉ ｻﾔｶ</t>
  </si>
  <si>
    <t>田部　茉広(2)</t>
  </si>
  <si>
    <t>ﾀﾍﾞ ﾏﾋﾛ</t>
  </si>
  <si>
    <t>佐藤隆之介(2)</t>
  </si>
  <si>
    <t>ｻﾄｳ ﾘｭｳﾉｽｹ</t>
  </si>
  <si>
    <t>長沢　勝希(2)</t>
  </si>
  <si>
    <t>ﾅｶﾞｻﾜ ｶﾂｷ</t>
  </si>
  <si>
    <t>若竹　優心(2)</t>
  </si>
  <si>
    <t>ﾜｶﾀｹ ﾕｳｼﾝ</t>
  </si>
  <si>
    <t>半澤　永愛(2)</t>
  </si>
  <si>
    <t>ﾊﾝｻﾞﾜ ﾄｱ</t>
  </si>
  <si>
    <t>吉田　妃那(2)</t>
  </si>
  <si>
    <t>ﾖｼﾀﾞ ﾋﾅ</t>
  </si>
  <si>
    <t>番号を確認してください</t>
    <rPh sb="0" eb="2">
      <t>バンゴウ</t>
    </rPh>
    <rPh sb="3" eb="5">
      <t>カクニン</t>
    </rPh>
    <phoneticPr fontId="4"/>
  </si>
  <si>
    <t>ｻﾄｳ ｹｲﾀ</t>
  </si>
  <si>
    <t>ﾊｯﾄﾘ ｼﾞｭﾝﾔ</t>
  </si>
  <si>
    <t>ｵｻﾀﾞ ｿｳｼ</t>
  </si>
  <si>
    <t>ﾔﾏｸﾞﾁ ﾀﾂﾔ</t>
  </si>
  <si>
    <t>ｲｼｲ ﾀﾞｲﾁ</t>
  </si>
  <si>
    <t>ｲｶﾞﾘ ﾅﾘﾏｻ</t>
  </si>
  <si>
    <t>ﾀﾅｶ ｼｮｳｺﾞ</t>
  </si>
  <si>
    <t>ｻｶﾞﾗ ﾊﾔﾄ</t>
  </si>
  <si>
    <t>ｱﾝｻﾞｲ ﾀｹﾙ</t>
  </si>
  <si>
    <t>ﾆｯﾀ ｹｲｽｹ</t>
  </si>
  <si>
    <t>ｸﾜﾊﾗ ｹﾝｺﾞ</t>
  </si>
  <si>
    <t>ｵｵﾊｼ ﾀﾂｷ</t>
  </si>
  <si>
    <t>ｽﾀﾞ ﾕｳﾄ</t>
  </si>
  <si>
    <t>ｺﾝﾅｲ ﾀﾞｲﾅ</t>
  </si>
  <si>
    <t>ｻｶﾓﾄ ｱｲｶ</t>
  </si>
  <si>
    <t>ｺｸﾌﾞﾝ ｱｵｲ</t>
  </si>
  <si>
    <t>ﾜﾀﾅﾍﾞ ﾜｶﾅ</t>
  </si>
  <si>
    <t>ｻｲﾄｳ ｼｭﾝｶ</t>
  </si>
  <si>
    <t>ｲﾄｳ ｱｲｶ</t>
  </si>
  <si>
    <t>ﾀｸﾞﾁ ﾐｳ</t>
  </si>
  <si>
    <t>ｺﾝﾄﾞｳ ﾕﾅ</t>
  </si>
  <si>
    <t>ｶﾄｳ ｶﾝﾀ</t>
  </si>
  <si>
    <t>ﾂｷﾀ ｿｳﾔ</t>
  </si>
  <si>
    <t>ｿｴﾀ ｶｴﾃﾞ</t>
  </si>
  <si>
    <t>ﾏﾂｻﾞｷ ｶｲﾝ</t>
  </si>
  <si>
    <t>ﾌﾙｶﾜ ﾘｮｳ</t>
  </si>
  <si>
    <t>ｵｼﾔﾏ ﾊﾙｷ</t>
  </si>
  <si>
    <t>ﾔﾅｷﾞﾀ ﾕｳｺﾞ</t>
  </si>
  <si>
    <t>ｶｹﾞﾔﾏ ﾅﾅﾄ</t>
  </si>
  <si>
    <t>ｳｴｽｷﾞ ﾅﾂｷ</t>
  </si>
  <si>
    <t>ｲﾄｳ ﾐﾉﾘ</t>
  </si>
  <si>
    <t>ﾏﾂﾓﾄ ｶﾎ</t>
  </si>
  <si>
    <t>ﾌｼﾞﾀ ﾐﾉﾘ</t>
  </si>
  <si>
    <t>ﾏﾙﾉ ﾅﾅｾ</t>
  </si>
  <si>
    <t>ｵｵﾜﾀﾞ ｱｵ</t>
  </si>
  <si>
    <t>ｱﾍﾞ ﾀｸﾐ</t>
  </si>
  <si>
    <t>ｸﾜﾊﾞﾗ ﾚｵﾝ</t>
  </si>
  <si>
    <t>ｲﾜｻｷ ﾘｮｳｽｹ</t>
  </si>
  <si>
    <t>ﾅｶｼﾞﾏ ｺｳﾄ</t>
  </si>
  <si>
    <t>ﾖﾓｷﾞﾀﾞ ﾕｳｻｸ</t>
  </si>
  <si>
    <t>ﾜﾀﾅﾍﾞ ﾊﾙﾄ</t>
  </si>
  <si>
    <t>ﾊｼﾓﾄ ｼｭﾝｽｹ</t>
  </si>
  <si>
    <t>ﾖｼｲ ﾕｽﾞｷ</t>
  </si>
  <si>
    <t>ﾖｼﾀﾞ ﾊﾅ</t>
  </si>
  <si>
    <t>ｱｲﾀ ﾊﾙﾉ</t>
  </si>
  <si>
    <t>ｻｲﾄｳ ﾓﾓﾅ</t>
  </si>
  <si>
    <t>ｺｸﾌﾞﾝ ﾙｶ</t>
  </si>
  <si>
    <t>ﾑﾗｶﾐ ﾐｵﾘ</t>
  </si>
  <si>
    <t>ｺｸﾌﾞﾝ ﾉﾘｶ</t>
  </si>
  <si>
    <t>ｻﾄｳ ｶﾘﾝ</t>
  </si>
  <si>
    <t>ﾊｶﾞ ﾐｻｷ</t>
  </si>
  <si>
    <t>ﾐｿﾞｸﾞﾁ ｵｳｶ</t>
  </si>
  <si>
    <t>ﾑﾅｶﾀﾑﾅｶﾀ ﾏｵ</t>
  </si>
  <si>
    <t>ｸｻﾉ ｺｳﾀ</t>
  </si>
  <si>
    <t>ﾊｼﾓﾄ ｱﾕﾅ</t>
  </si>
  <si>
    <t>ﾃﾗｲ ﾕｳｶ</t>
  </si>
  <si>
    <t>ﾄｵﾔﾏ ｶﾉ</t>
  </si>
  <si>
    <t>ｻﾄｳ ﾗｲｼﾝ</t>
  </si>
  <si>
    <t>ｼｷﾞﾊﾗ ﾕｲﾄ</t>
  </si>
  <si>
    <t>ｺﾔﾏ ﾘｮｳﾀﾛｳ</t>
  </si>
  <si>
    <t>ｾｷ ﾓｴｶ</t>
  </si>
  <si>
    <t>ﾊﾗｸﾞﾁ ｱｵｲ</t>
  </si>
  <si>
    <t>ｵｵﾂ ﾊﾙｷ</t>
  </si>
  <si>
    <t>ｻｶｲ ﾂﾊﾞｻ</t>
  </si>
  <si>
    <t>ﾊﾀ ｼｭｳｶ</t>
  </si>
  <si>
    <t>ｲﾄｳ ﾏｵ</t>
  </si>
  <si>
    <t>ｽｽﾞｷ ﾀｸﾔ</t>
  </si>
  <si>
    <t>ﾌｶﾔ ﾚｵ</t>
  </si>
  <si>
    <t>ﾕｻ ｲｯﾍﾟｲ</t>
  </si>
  <si>
    <t>ｽｽﾞｷ ﾕｳｺﾞ</t>
  </si>
  <si>
    <t>ﾀﾓｶﾞﾐ ﾚﾝ</t>
  </si>
  <si>
    <t>ﾓﾛﾈ ﾕｳｾｲ</t>
  </si>
  <si>
    <t>ｼｭﾄｳ ﾏﾕﾉ</t>
  </si>
  <si>
    <t>ｾﾔ ｶｽﾞﾏ</t>
  </si>
  <si>
    <t>ｺﾝﾄﾞｳ ﾅﾐ</t>
  </si>
  <si>
    <t>ｴﾝﾄﾞｳ ﾌﾐﾀｶ</t>
  </si>
  <si>
    <t>ﾊｶﾞ ｺﾊｸ</t>
  </si>
  <si>
    <t>ｵｵﾀﾞｲﾗ ﾃﾙ</t>
  </si>
  <si>
    <t>ｵｶﾍﾞ ﾕﾅ</t>
  </si>
  <si>
    <t>ｶｼﾜｷﾞ ﾊﾙﾄ</t>
  </si>
  <si>
    <t>ﾀｶﾏﾂ ｶｽﾞﾏ</t>
  </si>
  <si>
    <t>ﾖｼﾀﾞ ｼｽﾞｸ</t>
  </si>
  <si>
    <t>ﾜﾀﾅﾍﾞ ｾｲｱ</t>
  </si>
  <si>
    <t>ﾑﾅｶﾀ ﾐﾂｷ</t>
  </si>
  <si>
    <t>ｱﾝﾄﾞｳ ｿｳﾀ</t>
  </si>
  <si>
    <t>ｻﾄｳ ﾕｷﾏｻ</t>
  </si>
  <si>
    <t>ｾﾝｻﾞｷ ﾀｲｾｲ</t>
  </si>
  <si>
    <t>ﾏｼｺ ｱｵﾄ</t>
  </si>
  <si>
    <t>ｵｸﾞﾗ ｱｷﾄ</t>
  </si>
  <si>
    <t>ｾﾉｵ ﾊﾙﾏ</t>
  </si>
  <si>
    <t>ｻﾄｳ ﾅﾕﾀ</t>
  </si>
  <si>
    <t>佐藤　圭太(3)</t>
  </si>
  <si>
    <t>服部　純也(3)</t>
  </si>
  <si>
    <t>長田　奏志(3)</t>
  </si>
  <si>
    <t>山口　達矢(3)</t>
  </si>
  <si>
    <t>石井　大智(3)</t>
  </si>
  <si>
    <t>猪狩　成正(3)</t>
  </si>
  <si>
    <t>田中　翔梧(3)</t>
  </si>
  <si>
    <t>相樂　勇翔(3)</t>
  </si>
  <si>
    <t>安齋　　豪(3)</t>
  </si>
  <si>
    <t>新田　圭祐(3)</t>
  </si>
  <si>
    <t>桑原　健豪(3)</t>
  </si>
  <si>
    <t>大橋　立季(3)</t>
  </si>
  <si>
    <t>須田　優音(3)</t>
  </si>
  <si>
    <t>近内　那尚(3)</t>
  </si>
  <si>
    <t>坂本　愛果(3)</t>
  </si>
  <si>
    <t>国分　　葵(3)</t>
  </si>
  <si>
    <t>渡邊羽香南(3)</t>
  </si>
  <si>
    <t>齋藤　春果(3)</t>
  </si>
  <si>
    <t>伊藤　愛華(3)</t>
  </si>
  <si>
    <t>田口　美羽(3)</t>
  </si>
  <si>
    <t>近藤　結愛(3)</t>
  </si>
  <si>
    <t>加藤　幹太(2)</t>
  </si>
  <si>
    <t>槻田　壮哉(2)</t>
  </si>
  <si>
    <t>添田　　楓(2)</t>
  </si>
  <si>
    <t>松﨑　嘉允(2)</t>
  </si>
  <si>
    <t>古川　　稜(2)</t>
  </si>
  <si>
    <t>押山　暖祈(2)</t>
  </si>
  <si>
    <t>栁田　悠吾(2)</t>
  </si>
  <si>
    <t>影山　虹太(2)</t>
  </si>
  <si>
    <t>上杉　菜月(2)</t>
  </si>
  <si>
    <t>伊藤みのり(2)</t>
  </si>
  <si>
    <t>松本　華帆(2)</t>
  </si>
  <si>
    <t>藤田みのり(2)</t>
  </si>
  <si>
    <t>丸野　七瀬(2)</t>
  </si>
  <si>
    <t>大和田　蒼(3)</t>
  </si>
  <si>
    <t>阿部　拓実(2)</t>
  </si>
  <si>
    <t>桑原　怜音(1)</t>
  </si>
  <si>
    <t>岩崎　良祐(1)</t>
  </si>
  <si>
    <t>中島　虹音(1)</t>
  </si>
  <si>
    <t>蓬田　優作(1)</t>
  </si>
  <si>
    <t>渡邉　陽斗(1)</t>
  </si>
  <si>
    <t>橋本　瞬亮(1)</t>
  </si>
  <si>
    <t>吉井　柚姫(1)</t>
  </si>
  <si>
    <t>吉田　花那(1)</t>
  </si>
  <si>
    <t>相田　暖乃(1)</t>
  </si>
  <si>
    <t>齋藤　百那(1)</t>
  </si>
  <si>
    <t>国分　瑠花(1)</t>
  </si>
  <si>
    <t>村上心桜里(1)</t>
  </si>
  <si>
    <t>國分　紀香(1)</t>
  </si>
  <si>
    <t>佐藤　花梨(1)</t>
  </si>
  <si>
    <t>芳賀　美咲(1)</t>
  </si>
  <si>
    <t>溝口　桜花(1)</t>
  </si>
  <si>
    <t>宗像　真央(1)</t>
  </si>
  <si>
    <t>草野　晄汰(2)</t>
  </si>
  <si>
    <t>橋本　歩奈(1)</t>
  </si>
  <si>
    <t>寺井　夕夏(1)</t>
  </si>
  <si>
    <t>遠山　珂音(1)</t>
  </si>
  <si>
    <t>佐藤　礼心(3)</t>
  </si>
  <si>
    <t>鴫原　結人(3)</t>
  </si>
  <si>
    <t>小山諒太朗(3)</t>
  </si>
  <si>
    <t>関　　萌花(3)</t>
  </si>
  <si>
    <t>原口　蒼生(3)</t>
  </si>
  <si>
    <t>大津　陽輝(3)</t>
  </si>
  <si>
    <t>酒井　翼空(3)</t>
  </si>
  <si>
    <t>畠　　秋桜(3)</t>
  </si>
  <si>
    <t>伊藤　舞桜(3)</t>
  </si>
  <si>
    <t>鈴木　拓也(3)</t>
  </si>
  <si>
    <t>深谷　礼央(3)</t>
  </si>
  <si>
    <t>遊佐　一平(3)</t>
  </si>
  <si>
    <t>鈴木　悠悟(2)</t>
  </si>
  <si>
    <t>田母神　蓮(2)</t>
  </si>
  <si>
    <t>諸根　優晟(2)</t>
  </si>
  <si>
    <t>首藤真夕乃(2)</t>
  </si>
  <si>
    <t>瀬谷　和真(2)</t>
  </si>
  <si>
    <t>近藤　那美(3)</t>
  </si>
  <si>
    <t>遠藤　史隆(2)</t>
  </si>
  <si>
    <t>芳賀　琥珀(2)</t>
  </si>
  <si>
    <t>大平　　暉(3)</t>
  </si>
  <si>
    <t>岡部　悠那(3)</t>
  </si>
  <si>
    <t>柏木　陽仁(2)</t>
  </si>
  <si>
    <t>髙松　和馬(2)</t>
  </si>
  <si>
    <t>吉田　寧来(2)</t>
  </si>
  <si>
    <t>渡邉　聖空(2)</t>
  </si>
  <si>
    <t>宗像　美月(1)</t>
  </si>
  <si>
    <t>安藤　蒼太(1)</t>
  </si>
  <si>
    <t>佐藤　志将(2)</t>
  </si>
  <si>
    <t>先﨑　大晟(1)</t>
  </si>
  <si>
    <t>増子　蒼人(1)</t>
  </si>
  <si>
    <t>小椋　旦翔(1)</t>
  </si>
  <si>
    <t>妹尾　春真(1)</t>
  </si>
  <si>
    <t>佐藤那由多(1)</t>
  </si>
  <si>
    <t>矢吹　彩名(1)</t>
  </si>
  <si>
    <t>ﾔﾌﾞｷ ｱﾔﾅ</t>
  </si>
  <si>
    <t>田宮　悠真(1)</t>
  </si>
  <si>
    <t>ﾀﾐﾀﾐﾔ ﾕｳﾏ</t>
  </si>
  <si>
    <t>岩谷　海榎(1)</t>
  </si>
  <si>
    <t>ｲﾜﾔ ｳﾐｶ</t>
  </si>
  <si>
    <t>茂木明日香(1)</t>
  </si>
  <si>
    <t>ﾓﾃｷﾞ ｱｽｶ</t>
  </si>
  <si>
    <t>菅野倫太郎(1)</t>
  </si>
  <si>
    <t>ｶﾝﾉ ﾘﾝﾀﾛｳ</t>
  </si>
  <si>
    <t>橋本　夏帆(1)</t>
  </si>
  <si>
    <t>ﾊｼﾓﾄ ｶﾎ</t>
  </si>
  <si>
    <t>高松　　蓮(1)</t>
  </si>
  <si>
    <t>ﾀｶﾏﾂ ﾚﾝ</t>
  </si>
  <si>
    <t>緑川　斗眞(1)</t>
  </si>
  <si>
    <t>ﾐﾄﾞﾘｶﾜ ﾄｳﾏ</t>
  </si>
  <si>
    <t>遠藤　和美(1)</t>
  </si>
  <si>
    <t>ｴﾝﾄﾞｳ ｶｽﾞﾐ</t>
  </si>
  <si>
    <t>川崎　緑也(1)</t>
  </si>
  <si>
    <t>ｶﾜｻｷ ﾂｶﾔ</t>
  </si>
  <si>
    <t>國分　優月(1)</t>
  </si>
  <si>
    <t>ｺｸﾌﾞﾝ ﾕﾂﾞｷ</t>
  </si>
  <si>
    <t>齋藤　茜里(1)</t>
  </si>
  <si>
    <t>ｻｲﾄｳ ｱｶﾘ</t>
  </si>
  <si>
    <t>加藤　虹七(1)</t>
  </si>
  <si>
    <t>ｶﾄｳ ﾆｲﾅ</t>
  </si>
  <si>
    <t>二瓶　　藍(1)</t>
  </si>
  <si>
    <t>ﾆﾍｲ ｱｲ</t>
  </si>
  <si>
    <t>橋本　璃子(1)</t>
  </si>
  <si>
    <t>ﾊｼﾓﾄ ﾘｺ</t>
  </si>
  <si>
    <t>森岡　結琳(1)</t>
  </si>
  <si>
    <t>ﾓﾘｵｶ ﾕﾘﾝ</t>
  </si>
  <si>
    <t>成田　結翔(2)</t>
  </si>
  <si>
    <t>ﾅﾘﾀ ﾕｲﾄ</t>
  </si>
  <si>
    <t>杉本　飛翔(2)</t>
  </si>
  <si>
    <t>ｽｷﾞﾓﾄ ﾄﾜ</t>
  </si>
  <si>
    <t>本田　　悠(3)</t>
  </si>
  <si>
    <t>ﾎﾝﾀﾞ ﾕｳ</t>
  </si>
  <si>
    <t>鈴木　優舞(2)</t>
  </si>
  <si>
    <t>ｽｽﾞｷ ﾕﾏ</t>
  </si>
  <si>
    <t>小黒　咲良(2)</t>
  </si>
  <si>
    <t>ｵｸﾞﾛ ｻｸﾗ</t>
  </si>
  <si>
    <t>桑原　妃菜(3)</t>
  </si>
  <si>
    <t>ｸﾜﾊﾗ ﾋﾅ</t>
  </si>
  <si>
    <t>酒井　　心(3)</t>
  </si>
  <si>
    <t>ｻｶｲ ｼﾝ</t>
  </si>
  <si>
    <t>武内　結音(3)</t>
  </si>
  <si>
    <t>ﾀｹｳﾁ ﾕｲﾄ</t>
  </si>
  <si>
    <t>千葉　柚凛(3)</t>
  </si>
  <si>
    <t>ﾁﾊﾞ ﾕｳﾘ</t>
  </si>
  <si>
    <t>菊地　界吏(3)</t>
  </si>
  <si>
    <t>ｷｸﾁ ｶｲﾘ</t>
  </si>
  <si>
    <t>平栗　裕牙(3)</t>
  </si>
  <si>
    <t>ﾋﾗｸﾘ ﾕｳｶﾞ</t>
  </si>
  <si>
    <t>楠　　道人(3)</t>
  </si>
  <si>
    <t>ｸｽﾉｷ ﾐﾁﾄ</t>
  </si>
  <si>
    <t>小山　大輝(3)</t>
  </si>
  <si>
    <t>ｺﾔﾏ ﾀﾞｲｷ</t>
  </si>
  <si>
    <t>白木　篤志(3)</t>
  </si>
  <si>
    <t>ｼﾗｷ ｱﾂｼ</t>
  </si>
  <si>
    <t>青栁　翔太(2)</t>
  </si>
  <si>
    <t>ｱｵﾔｷﾞ ｼｮｳﾀ</t>
  </si>
  <si>
    <t>大石　夏輝(2)</t>
  </si>
  <si>
    <t>ｵｵｲｼ ﾅﾂｷ</t>
  </si>
  <si>
    <t>菊池　海翔(2)</t>
  </si>
  <si>
    <t>ｷｸﾁ ｶｲﾄ</t>
  </si>
  <si>
    <t>酒井　理愛(2)</t>
  </si>
  <si>
    <t>ｻｶｲ ﾘﾅ</t>
  </si>
  <si>
    <t>鈴木　琉生(2)</t>
  </si>
  <si>
    <t>ｽｽﾞｷ ﾙｲ</t>
  </si>
  <si>
    <t>武田　陽翔(2)</t>
  </si>
  <si>
    <t>ﾀｹﾀﾞ ﾊﾙﾄ</t>
  </si>
  <si>
    <t>我孫子虎之介(2)</t>
  </si>
  <si>
    <t>ｱﾋﾞｺ ﾄﾗﾉｽｹ</t>
  </si>
  <si>
    <t>愛川　瑠生(2)</t>
  </si>
  <si>
    <t>ｱｲｶﾜ ﾙｷ</t>
  </si>
  <si>
    <t>佐藤　仁胡(2)</t>
  </si>
  <si>
    <t>ｻﾄｳ ﾆｺ</t>
  </si>
  <si>
    <t>平　　歩叶(2)</t>
  </si>
  <si>
    <t>ﾀｲﾗ ｱﾕﾄ</t>
  </si>
  <si>
    <t>谷内　優太(2)</t>
  </si>
  <si>
    <t>ﾔﾅｲ ﾕｳﾀ</t>
  </si>
  <si>
    <t>佐藤　沙樹(2)</t>
  </si>
  <si>
    <t>ｻﾄｳ ｲｻｷ</t>
  </si>
  <si>
    <t>森尾　将弘(3)</t>
  </si>
  <si>
    <t>ﾓﾘｵ ﾏｻﾋﾛ</t>
  </si>
  <si>
    <t>神能　一陽(3)</t>
  </si>
  <si>
    <t>ｶﾝﾉｳ ｶｽﾞﾋ</t>
  </si>
  <si>
    <t>関根　大斗(3)</t>
  </si>
  <si>
    <t>ｾｷﾈ ｱｷﾄ</t>
  </si>
  <si>
    <t>圓谷わたる(3)</t>
  </si>
  <si>
    <t>ﾂﾑﾗﾔ ﾜﾀﾙ</t>
  </si>
  <si>
    <t>浅倉　瑛太(3)</t>
  </si>
  <si>
    <t>ｱｻｸﾗ ｴｲﾀ</t>
  </si>
  <si>
    <t>吾妻　尚哉(3)</t>
  </si>
  <si>
    <t>ｱﾂﾞﾏ ﾅｵﾔ</t>
  </si>
  <si>
    <t>小林　柚嬉(3)</t>
  </si>
  <si>
    <t>ｺﾊﾞﾔｼ ﾕｽﾞｷ</t>
  </si>
  <si>
    <t>菊地　海吏(3)</t>
  </si>
  <si>
    <t>真船　琴美(3)</t>
  </si>
  <si>
    <t>ﾏﾌﾈ ｺﾄﾐ</t>
  </si>
  <si>
    <t>会田　美桜(3)</t>
  </si>
  <si>
    <t>ｱｲﾀ ﾐｵ</t>
  </si>
  <si>
    <t>飛澤胡来実(3)</t>
  </si>
  <si>
    <t>ﾄﾋﾞｻﾜ ｺｺﾐ</t>
  </si>
  <si>
    <t>増子　新大(2)</t>
  </si>
  <si>
    <t>ﾏｼｺ ｱﾗﾀ</t>
  </si>
  <si>
    <t>藤井　史織(2)</t>
  </si>
  <si>
    <t>ﾌｼﾞｲ ｼｵﾘ</t>
  </si>
  <si>
    <t>小林　　颯(2)</t>
  </si>
  <si>
    <t>ｺﾊﾞﾔｼ ﾊﾔﾃ</t>
  </si>
  <si>
    <t>渡邉　朱莉(2)</t>
  </si>
  <si>
    <t>ﾜﾀﾅﾍﾞ ｱｶﾘ</t>
  </si>
  <si>
    <t>栁沼　夏帆(3)</t>
  </si>
  <si>
    <t>ﾔｷﾞﾇﾏ ｶﾎ</t>
  </si>
  <si>
    <t>長尾　奏汰(2)</t>
  </si>
  <si>
    <t>ﾅｶﾞｵ ｿｳﾀ</t>
  </si>
  <si>
    <t>小山　夢華(2)</t>
  </si>
  <si>
    <t>ｺﾔﾏ ﾕﾒｶ</t>
  </si>
  <si>
    <t>栁沼　凛音(2)</t>
  </si>
  <si>
    <t>ﾔｷﾞﾇﾏ ﾘｵ</t>
  </si>
  <si>
    <t>角田　一太(1)</t>
  </si>
  <si>
    <t>ﾂﾉﾀﾞ ｲｯﾀ</t>
  </si>
  <si>
    <t>込山　怜奈(1)</t>
  </si>
  <si>
    <t>ｺﾐﾔﾏ ﾚﾅ</t>
  </si>
  <si>
    <t>小林　壱瑠(1)</t>
  </si>
  <si>
    <t>ｺﾊﾞﾔｼ ｲﾂﾙ</t>
  </si>
  <si>
    <t>滝口　　歩(1)</t>
  </si>
  <si>
    <t>ﾀｷｸﾞﾁ ｱﾕﾑ</t>
  </si>
  <si>
    <t>志賀　羽衣(1)</t>
  </si>
  <si>
    <t>ｼｶﾞ ｳｲ</t>
  </si>
  <si>
    <t>高橋　龍蔵(1)</t>
  </si>
  <si>
    <t>ﾀｶﾊｼ ﾘｭｳｿﾞｳ</t>
  </si>
  <si>
    <t>小沼　沙彩(3)</t>
  </si>
  <si>
    <t>ｵﾇﾏ ｻﾔ</t>
  </si>
  <si>
    <t>石井　裕翔(3)</t>
  </si>
  <si>
    <t>ｲｼｲ ﾋﾛﾄ</t>
  </si>
  <si>
    <t>小池　岳翔(3)</t>
  </si>
  <si>
    <t>ｺｲｹ ﾔﾏﾄ</t>
  </si>
  <si>
    <t>須釜　煌太(3)</t>
  </si>
  <si>
    <t>ｽｶﾞﾏ ｺｳﾀ</t>
  </si>
  <si>
    <t>山寺　慧太(2)</t>
  </si>
  <si>
    <t>ﾔﾏﾃﾞﾗ ｹｲﾀ</t>
  </si>
  <si>
    <t>小林　遼己(2)</t>
  </si>
  <si>
    <t>桑名　瑞季(3)</t>
  </si>
  <si>
    <t>ｸﾜﾅ ﾐｽﾞｷ</t>
  </si>
  <si>
    <t>三浦　七星(3)</t>
  </si>
  <si>
    <t>ﾐｳﾗ ﾅﾅｾ</t>
  </si>
  <si>
    <t>有賀　咲穂(2)</t>
  </si>
  <si>
    <t>ｱﾘｶﾞ ｻﾎ</t>
  </si>
  <si>
    <t>川田　美咲(2)</t>
  </si>
  <si>
    <t>ｶﾜﾀﾞ ﾐｻｷ</t>
  </si>
  <si>
    <t>木船　紗希(2)</t>
  </si>
  <si>
    <t>ｷﾌﾞﾈ ｻｷ</t>
  </si>
  <si>
    <t>鈴木　結衣(2)</t>
  </si>
  <si>
    <t>ｽｽﾞｷ ﾕｲ</t>
  </si>
  <si>
    <t>深谷　昇生(3)</t>
  </si>
  <si>
    <t>ﾌｶﾔ ｼｮｳｾｲ</t>
  </si>
  <si>
    <t>森　　結愛(1)</t>
  </si>
  <si>
    <t>ﾓﾘ ﾕｱ</t>
  </si>
  <si>
    <t>渡辺　理仁(1)</t>
  </si>
  <si>
    <t>ﾜﾀﾅﾍﾞ ﾘﾋﾄ</t>
  </si>
  <si>
    <t>石井　陽大(2)</t>
  </si>
  <si>
    <t>ｲｼｲ ﾊﾙﾄ</t>
  </si>
  <si>
    <t>氏家　威吹(3)</t>
  </si>
  <si>
    <t>ｳｼﾞｲｴ ｲﾌﾞｷ</t>
  </si>
  <si>
    <t>鈴木　康資(3)</t>
  </si>
  <si>
    <t>ｽｽﾞｷ ｺｳｽｹ</t>
  </si>
  <si>
    <t>矢内　　薫(3)</t>
  </si>
  <si>
    <t>ﾔﾅｲ ｶｵﾙ</t>
  </si>
  <si>
    <t>黒木　大斗(3)</t>
  </si>
  <si>
    <t>ｸﾛｷ ﾋﾛﾄ</t>
  </si>
  <si>
    <t>佐久間　渉(3)</t>
  </si>
  <si>
    <t>ｻｸﾏ ﾜﾀﾙ</t>
  </si>
  <si>
    <t>會見梨々花(3)</t>
  </si>
  <si>
    <t>ｱｲﾐ ﾘﾘｶ</t>
  </si>
  <si>
    <t>菅野　葵生(3)</t>
  </si>
  <si>
    <t>ｶﾝﾉ ｱｵｲ</t>
  </si>
  <si>
    <t>新田　唯愛(3)</t>
  </si>
  <si>
    <t>ﾆｯﾀ ﾕｱ</t>
  </si>
  <si>
    <t>伊藤　稜桜(3)</t>
  </si>
  <si>
    <t>ｲﾄｳ ﾘｵ</t>
  </si>
  <si>
    <t>佐久間優衣(3)</t>
  </si>
  <si>
    <t>ｻｸﾏ ﾕｲ</t>
  </si>
  <si>
    <t>箭内　美々(3)</t>
  </si>
  <si>
    <t>ﾔﾅｲ ﾐﾐ</t>
  </si>
  <si>
    <t>大越　裕惺(3)</t>
  </si>
  <si>
    <t>ｵｵｺｼ ﾕｳｾｲ</t>
  </si>
  <si>
    <t>佐久間　輝(3)</t>
  </si>
  <si>
    <t>ｻｸﾏ ﾋｶﾙ</t>
  </si>
  <si>
    <t>大東　樹矢(3)</t>
  </si>
  <si>
    <t>ﾀﾞｲﾄｳ ﾐｷﾔ</t>
  </si>
  <si>
    <t>小石澤頼人(2)</t>
  </si>
  <si>
    <t>ｺｲｼｻﾞﾜ ﾗｲﾄ</t>
  </si>
  <si>
    <t>大内　裕翔(2)</t>
  </si>
  <si>
    <t>ｵｵｳﾁ ﾋﾛﾄ</t>
  </si>
  <si>
    <t>冨塚弥真人(2)</t>
  </si>
  <si>
    <t>ﾄﾐﾂｶ ﾔﾏﾄ</t>
  </si>
  <si>
    <t>添田　宏輝(2)</t>
  </si>
  <si>
    <t>ｿｴﾀ ｺｳｷ</t>
  </si>
  <si>
    <t>小林　典生(2)</t>
  </si>
  <si>
    <t>ｺﾊﾞﾔｼ ﾐﾁｵ</t>
  </si>
  <si>
    <t>橋本　怜依(2)</t>
  </si>
  <si>
    <t>ﾊｼﾓﾄ ﾚｲ</t>
  </si>
  <si>
    <t>石井　麗菜(2)</t>
  </si>
  <si>
    <t>ｲｼｲ ﾚﾅ</t>
  </si>
  <si>
    <t>白石　詩乃(2)</t>
  </si>
  <si>
    <t>ｼﾗｲｼ ｳﾀﾉ</t>
  </si>
  <si>
    <t>吉田　はな(2)</t>
  </si>
  <si>
    <t>渡邊　日向(2)</t>
  </si>
  <si>
    <t>ﾜﾀﾅﾍﾞ ﾋﾅﾀ</t>
  </si>
  <si>
    <t>青木　優依(2)</t>
  </si>
  <si>
    <t>ｱｵｷ ﾕｲ</t>
  </si>
  <si>
    <t>堀越　心海(2)</t>
  </si>
  <si>
    <t>ﾎﾘｺｼ ｺｺﾐ</t>
  </si>
  <si>
    <t>三輪　奈槻(1)</t>
  </si>
  <si>
    <t>ﾐﾜ ﾅﾂｷ</t>
  </si>
  <si>
    <t>渡辺　慶大(1)</t>
  </si>
  <si>
    <t>ﾜﾀﾅﾍﾞ ﾖｼﾏｻ</t>
  </si>
  <si>
    <t>下重　璃乃(1)</t>
  </si>
  <si>
    <t>ｼﾓｼﾞｭｳ ﾘﾉ</t>
  </si>
  <si>
    <t>三浦　ゆら(1)</t>
  </si>
  <si>
    <t>ﾐｳﾗ ﾕﾗ</t>
  </si>
  <si>
    <t>箭内さくら(1)</t>
  </si>
  <si>
    <t>ﾔﾅｲ ｻｸﾗ</t>
  </si>
  <si>
    <t>渡邉百合愛(1)</t>
  </si>
  <si>
    <t>ﾜﾀﾅﾍﾞ ﾕﾘｱ</t>
  </si>
  <si>
    <t>大内　魁翔(2)</t>
  </si>
  <si>
    <t>ｵｵｳﾁ ｶｲﾄ</t>
  </si>
  <si>
    <t>伊藤　百花(1)</t>
  </si>
  <si>
    <t>ｲﾄｳ ﾓﾓｶ</t>
  </si>
  <si>
    <t>國井　弥來(1)</t>
  </si>
  <si>
    <t>ｸﾆｲ ﾐｺﾄ</t>
  </si>
  <si>
    <t>橋本　優理(1)</t>
  </si>
  <si>
    <t>ﾊｼﾓﾄ ﾕｳﾘ</t>
  </si>
  <si>
    <t>眞壁　晴也(1)</t>
  </si>
  <si>
    <t>ﾏｶﾍﾞ ﾊﾙﾔ</t>
  </si>
  <si>
    <t>大久保　怜(1)</t>
  </si>
  <si>
    <t>ｵｵｸﾎﾞ ﾚｲ</t>
  </si>
  <si>
    <t>三條　太土(2)</t>
  </si>
  <si>
    <t>ｻﾝｼﾞｮｳ ﾀｲﾄ</t>
  </si>
  <si>
    <t>古川　由芽(2)</t>
  </si>
  <si>
    <t>ﾌﾙｶﾜ ﾕﾒ</t>
  </si>
  <si>
    <t>井堀　那月(2)</t>
  </si>
  <si>
    <t>ｲﾎﾞﾘ ﾅﾂｷ</t>
  </si>
  <si>
    <t>荒井こはる(3)</t>
  </si>
  <si>
    <t>ｱﾗｲ ｺﾊﾙ</t>
  </si>
  <si>
    <t>小野寺佳音(3)</t>
  </si>
  <si>
    <t>ｵﾉﾃﾞﾗ ｶﾉﾝ</t>
  </si>
  <si>
    <t>紺野　真央(3)</t>
  </si>
  <si>
    <t>ｺﾝﾉ ﾏｻﾋｻ</t>
  </si>
  <si>
    <t>鈴木　修平(3)</t>
  </si>
  <si>
    <t>ｽｽﾞｷ ｼｭｳﾍｲ</t>
  </si>
  <si>
    <t>渡辺　湧大(3)</t>
  </si>
  <si>
    <t>ﾜﾀﾅﾍﾞ ﾕｳﾀ</t>
  </si>
  <si>
    <t>渡邊　篤樹(3)</t>
  </si>
  <si>
    <t>ﾜﾀﾅﾍﾞ ｱﾂｷ</t>
  </si>
  <si>
    <t>伊藤　瞭太(2)</t>
  </si>
  <si>
    <t>ｲﾄｳ ﾘｮｳﾀ</t>
  </si>
  <si>
    <t>門馬　青花(2)</t>
  </si>
  <si>
    <t>ﾓﾝﾏ ｾｲｶ</t>
  </si>
  <si>
    <t>大友　瑠奈(1)</t>
  </si>
  <si>
    <t>ｵｵﾄﾓ ﾙﾅ</t>
  </si>
  <si>
    <t>神永　琉璃(2)</t>
  </si>
  <si>
    <t>ｶﾐﾅｶﾞ ﾙﾘ</t>
  </si>
  <si>
    <t>鈴木　陽龍(3)</t>
  </si>
  <si>
    <t>ｽｽﾞｷ ﾋﾘｭｳ</t>
  </si>
  <si>
    <t>落合　太陽(3)</t>
  </si>
  <si>
    <t>ｵﾁｱｲ ﾀｲﾖｳ</t>
  </si>
  <si>
    <t>金田　奈夕(3)</t>
  </si>
  <si>
    <t>ｶﾈﾀﾞ ﾅﾕ</t>
  </si>
  <si>
    <t>生方ももえ(3)</t>
  </si>
  <si>
    <t>ｳﾌﾞｶﾀ ﾓﾓｴ</t>
  </si>
  <si>
    <t>松本　和紗(3)</t>
  </si>
  <si>
    <t>ﾏﾂﾓﾄ ｶｽﾞｻ</t>
  </si>
  <si>
    <t>鈴木　拓海(2)</t>
  </si>
  <si>
    <t>舟木　　陸(2)</t>
  </si>
  <si>
    <t>ﾌﾅｷ ﾘｸ</t>
  </si>
  <si>
    <t>松本　隼和(3)</t>
  </si>
  <si>
    <t>ﾏﾂﾓﾄ ﾊﾔﾄ</t>
  </si>
  <si>
    <t>藤田　彩花(2)</t>
  </si>
  <si>
    <t>ﾌｼﾞﾀ ｱﾔｶ</t>
  </si>
  <si>
    <t>小林　歩叶(3)</t>
  </si>
  <si>
    <t>ｺﾊﾞﾔｼ ｱﾕﾄ</t>
  </si>
  <si>
    <t>相樂潤乃介(3)</t>
  </si>
  <si>
    <t>ｻｶﾞﾗ ｼﾞｭﾝﾉｽｹ</t>
  </si>
  <si>
    <t>岡田蒼ノ介(3)</t>
  </si>
  <si>
    <t>ｵｶﾀﾞ ｿｳﾉｽｹ</t>
  </si>
  <si>
    <t>圓谷　　昂(3)</t>
  </si>
  <si>
    <t>ﾂﾑﾗﾔ ｺﾞｳ</t>
  </si>
  <si>
    <t>鈴木　塁翔(3)</t>
  </si>
  <si>
    <t>ｽｽﾞｷ ﾙｲﾄ</t>
  </si>
  <si>
    <t>吉田　萌夏(3)</t>
  </si>
  <si>
    <t>ﾖｼﾀﾞ ﾓｶ</t>
  </si>
  <si>
    <t>橋本　力輝(2)</t>
  </si>
  <si>
    <t>ﾊｼﾓﾄ ﾘｷ</t>
  </si>
  <si>
    <t>込山　真聖(2)</t>
  </si>
  <si>
    <t>ｺﾐﾔﾏ ﾏﾅﾄ</t>
  </si>
  <si>
    <t>角田　　翔(2)</t>
  </si>
  <si>
    <t>ﾂﾉﾀﾞ ｼｮｳ</t>
  </si>
  <si>
    <t>松山　柚姫(2)</t>
  </si>
  <si>
    <t>ﾏﾂﾔﾏ ﾕｽﾞｷ</t>
  </si>
  <si>
    <t>松下ゆめの(1)</t>
  </si>
  <si>
    <t>ﾏﾂｼﾀ ﾕﾒﾉ</t>
  </si>
  <si>
    <t>神山　　翔(3)</t>
  </si>
  <si>
    <t>ｶﾐﾔﾏ ｶｹﾙ</t>
  </si>
  <si>
    <t>小島　渉夢(3)</t>
  </si>
  <si>
    <t>ｺｼﾞﾏ ｱﾕﾑ</t>
  </si>
  <si>
    <t>嶋崎　温人(3)</t>
  </si>
  <si>
    <t>ｼﾏｻﾞｷ ﾊﾙﾄ</t>
  </si>
  <si>
    <t>菊池　侑真(3)</t>
  </si>
  <si>
    <t>ｷｸﾁ ﾕｳﾏ</t>
  </si>
  <si>
    <t>齋藤　昊太(3)</t>
  </si>
  <si>
    <t>ｻｲﾄｳ ｺｳﾀ</t>
  </si>
  <si>
    <t>武田　海斗(3)</t>
  </si>
  <si>
    <t>ﾀｹﾀﾞ ｶｲﾄ</t>
  </si>
  <si>
    <t>古川　礼桜(3)</t>
  </si>
  <si>
    <t>ﾌﾙｶﾜ ﾚｵ</t>
  </si>
  <si>
    <t>眞舩　勝道(3)</t>
  </si>
  <si>
    <t>ﾏﾌﾈ ｶﾂﾐﾁ</t>
  </si>
  <si>
    <t>二瓶　絢亘(3)</t>
  </si>
  <si>
    <t>ﾆﾍｲ ｱﾔﾀ</t>
  </si>
  <si>
    <t>渡邉　璃音(3)</t>
  </si>
  <si>
    <t>ﾜﾀﾅﾍﾞ ﾘｵﾝ</t>
  </si>
  <si>
    <t>大平加奈子(3)</t>
  </si>
  <si>
    <t>ｵｵﾋﾗ ｶﾅｺ</t>
  </si>
  <si>
    <t>秋山　美桜(2)</t>
  </si>
  <si>
    <t>ｱｷﾔﾏ ﾐｵ</t>
  </si>
  <si>
    <t>小白井優美花(2)</t>
  </si>
  <si>
    <t>ｺｼﾗｲ ﾕﾐｶ</t>
  </si>
  <si>
    <t>秋山　美羽(2)</t>
  </si>
  <si>
    <t>ｱｷﾔﾏ ﾐｳ</t>
  </si>
  <si>
    <t>下枝　沙夢(2)</t>
  </si>
  <si>
    <t>ｼﾀｴﾀﾞ ｻﾕ</t>
  </si>
  <si>
    <t>冨田　真帆(2)</t>
  </si>
  <si>
    <t>ﾄﾐﾀ ﾏﾎ</t>
  </si>
  <si>
    <t>石井　光紀(2)</t>
  </si>
  <si>
    <t>ｲｼｲ ﾐﾂｷ</t>
  </si>
  <si>
    <t>今　　藍里(2)</t>
  </si>
  <si>
    <t>ｺﾝ ｱｲﾘ</t>
  </si>
  <si>
    <t>矢内　　結(2)</t>
  </si>
  <si>
    <t>ﾔﾅｲ ﾕｳ</t>
  </si>
  <si>
    <t>伏谷宗一郎(1)</t>
  </si>
  <si>
    <t>ﾌｼﾔ ｿｳｲﾁﾛｳ</t>
  </si>
  <si>
    <t>池満　怜香(1)</t>
  </si>
  <si>
    <t>ｲｹﾐﾂ ﾚｲｶ</t>
  </si>
  <si>
    <t>江連　優恵(1)</t>
  </si>
  <si>
    <t>ｴﾂﾞﾚ ﾕﾒ</t>
  </si>
  <si>
    <t>石岡　大和(1)</t>
  </si>
  <si>
    <t>ｲｼｵｶ ﾔﾏﾄ</t>
  </si>
  <si>
    <t>小川　武稀(1)</t>
  </si>
  <si>
    <t>ｵｶﾞﾜ ﾀｹｷ</t>
  </si>
  <si>
    <t>小島　波琉(1)</t>
  </si>
  <si>
    <t>ｺｼﾞﾏ ﾊﾙ</t>
  </si>
  <si>
    <t>鈴木　愛和(1)</t>
  </si>
  <si>
    <t>ｽｽﾞｷ ﾏﾅﾄ</t>
  </si>
  <si>
    <t>宮川　大嗣(1)</t>
  </si>
  <si>
    <t>ﾐﾔｶﾜ ｵｳｼﾞ</t>
  </si>
  <si>
    <t>岡田　優奈(1)</t>
  </si>
  <si>
    <t>ｵｶﾀﾞ ﾕｳﾅ</t>
  </si>
  <si>
    <t>七見　　環(1)</t>
  </si>
  <si>
    <t>ﾅﾅﾐ ﾀﾏｷ</t>
  </si>
  <si>
    <t>飯野　瑛太(3)</t>
  </si>
  <si>
    <t>ｲｲﾉ ｴｲﾀ</t>
  </si>
  <si>
    <t>菊池　琉生(3)</t>
  </si>
  <si>
    <t>ｷｸﾁ ﾙｲ</t>
  </si>
  <si>
    <t>小林　拓登(3)</t>
  </si>
  <si>
    <t>ｺﾊﾞﾔｼ ﾀｸﾄ</t>
  </si>
  <si>
    <t>小針　一輝(3)</t>
  </si>
  <si>
    <t>ｺﾊﾞﾘ ｶｽﾞｷ</t>
  </si>
  <si>
    <t>佐藤　一誠(3)</t>
  </si>
  <si>
    <t>ｻﾄｳ ｲｯｾｲ</t>
  </si>
  <si>
    <t>鈴木悠之介(3)</t>
  </si>
  <si>
    <t>ｽｽﾞｷ ﾕｳﾉｽｹ</t>
  </si>
  <si>
    <t>沼田　泰芽(3)</t>
  </si>
  <si>
    <t>ﾇﾏﾀ ﾀｲｶﾞ</t>
  </si>
  <si>
    <t>宮川　奏仁(3)</t>
  </si>
  <si>
    <t>ﾐﾔｶﾜ ｶﾅﾄ</t>
  </si>
  <si>
    <t>石川　倖羽(2)</t>
  </si>
  <si>
    <t>ｲｼｶﾜ ｺﾊﾈ</t>
  </si>
  <si>
    <t>岸波ありす(2)</t>
  </si>
  <si>
    <t>ｷｼﾅﾐ ｱﾘｽ</t>
  </si>
  <si>
    <t>齋藤　蒼和(2)</t>
  </si>
  <si>
    <t>ｻｲﾄｳ ｿﾜ</t>
  </si>
  <si>
    <t>塩田　大輝(2)</t>
  </si>
  <si>
    <t>ｼｵﾀﾞ ﾀｲｷ</t>
  </si>
  <si>
    <t>柴原　史弥(2)</t>
  </si>
  <si>
    <t>ｼﾊﾞﾊﾗ ﾌﾐﾔ</t>
  </si>
  <si>
    <t>野口　蕉絃(2)</t>
  </si>
  <si>
    <t>ﾉｸﾞﾁ ｼｮｳｹﾞﾝ</t>
  </si>
  <si>
    <t>山崎　晴道(2)</t>
  </si>
  <si>
    <t>ﾔﾏｻﾞｷ ﾊﾙﾐﾁ</t>
  </si>
  <si>
    <t>石川こと珠(1)</t>
  </si>
  <si>
    <t>ｲｼｶﾜ ｺﾄﾐ</t>
  </si>
  <si>
    <t>佐藤　　旬(1)</t>
  </si>
  <si>
    <t>ｻﾄｳ ｼｭﾝ</t>
  </si>
  <si>
    <t>石井　　楓(1)</t>
  </si>
  <si>
    <t>ｲｼｲ ｶｴﾃﾞ</t>
  </si>
  <si>
    <t>沼田　來橙(1)</t>
  </si>
  <si>
    <t>ﾇﾏﾀ ﾗｲﾄ</t>
  </si>
  <si>
    <t>鈴木　美哉(1)</t>
  </si>
  <si>
    <t>ｽｽﾞｷ ﾊﾙｷ</t>
  </si>
  <si>
    <t>鈴石　弥龍(1)</t>
  </si>
  <si>
    <t>ｽｽﾞｲｼ ｲﾖﾘ</t>
  </si>
  <si>
    <t>板橋　和磨(1)</t>
  </si>
  <si>
    <t>ｲﾀﾊﾞｼ ｶｽﾞﾏ</t>
  </si>
  <si>
    <t>根本　　昴(1)</t>
  </si>
  <si>
    <t>ﾈﾓﾄ ｽﾊﾞﾙ</t>
  </si>
  <si>
    <t>古澤　莉緒(1)</t>
  </si>
  <si>
    <t>ﾌﾙｻﾜ ﾘｵ</t>
  </si>
  <si>
    <t>井上あかり(1)</t>
  </si>
  <si>
    <t>ｲﾉｳｴ ｱｶﾘ</t>
  </si>
  <si>
    <t>鈴木　　譲(2)</t>
  </si>
  <si>
    <t>ｽｽﾞｷ ｼﾞｮｳ</t>
  </si>
  <si>
    <t>片野　真子()</t>
  </si>
  <si>
    <t>ｶﾀﾉ ﾏｺ</t>
  </si>
  <si>
    <t>須藤　春拓()</t>
  </si>
  <si>
    <t>ｽﾄｳ ﾊﾙﾋﾛ</t>
  </si>
  <si>
    <t>本多　澄空(1)</t>
  </si>
  <si>
    <t>ﾎﾝﾀﾞ ﾄｱ</t>
  </si>
  <si>
    <t>矢吹中</t>
  </si>
  <si>
    <t>渡邊　倖希(1)</t>
  </si>
  <si>
    <t>酒井　和希(1)</t>
  </si>
  <si>
    <t>ｻｶｲ ｶｽﾞｷ</t>
  </si>
  <si>
    <t>鈴木　碧真(1)</t>
  </si>
  <si>
    <t>ｽｽﾞｷ ｱｽﾏ</t>
  </si>
  <si>
    <t>谷口　柊依(1)</t>
  </si>
  <si>
    <t>ﾀﾆｸﾞﾁ ﾋﾖﾘ</t>
  </si>
  <si>
    <t>高橋香瑛來(1)</t>
  </si>
  <si>
    <t>ﾀｶﾊｼ ｶｴﾗ</t>
  </si>
  <si>
    <t>近藤　璃海(1)</t>
  </si>
  <si>
    <t>ｺﾝﾄﾞｳ ﾘﾉ</t>
  </si>
  <si>
    <t>和田誇々音(1)</t>
  </si>
  <si>
    <t>ﾜﾀﾞ ｺｺﾈ</t>
  </si>
  <si>
    <t>遠藤翔太郎(3)</t>
  </si>
  <si>
    <t>ｴﾝﾄﾞｳ ｼｮｳﾀﾛｳ</t>
  </si>
  <si>
    <t>佐久間大輔(3)</t>
  </si>
  <si>
    <t>ｻｸﾏ ﾀﾞｲｽｹ</t>
  </si>
  <si>
    <t>和泉　瑠那(3)</t>
  </si>
  <si>
    <t>ﾜｲｽﾞﾐ ﾙﾅ</t>
  </si>
  <si>
    <t>鈴木　祐太(2)</t>
  </si>
  <si>
    <t>ｽｽﾞｷ ﾕｳﾀ</t>
  </si>
  <si>
    <t>鈴木陽士郎(2)</t>
  </si>
  <si>
    <t>ｽｽﾞｷ ﾖｳｼﾛｳ</t>
  </si>
  <si>
    <t>近藤真樹志(2)</t>
  </si>
  <si>
    <t>ｺﾝﾄﾞｳ ﾏｷｼ</t>
  </si>
  <si>
    <t>野崎　芽依(2)</t>
  </si>
  <si>
    <t>ﾉｻﾞｷ ﾒｲ</t>
  </si>
  <si>
    <t>蓮見　咲弥(3)</t>
  </si>
  <si>
    <t>ﾊｽﾐ ｻﾔ</t>
  </si>
  <si>
    <t>八幡　　澪(3)</t>
  </si>
  <si>
    <t>ﾔﾊﾀ ﾚｲ</t>
  </si>
  <si>
    <t>本田　拓巳(3)</t>
  </si>
  <si>
    <t>ﾎﾝﾀﾞ ﾀｸﾐ</t>
  </si>
  <si>
    <t>寺島　月渚(3)</t>
  </si>
  <si>
    <t>ﾃﾗｼﾏ ﾙﾅ</t>
  </si>
  <si>
    <t>吉田　渚咲(3)</t>
  </si>
  <si>
    <t>ﾖｼﾀﾞ ﾅｷﾞｻ</t>
  </si>
  <si>
    <t>森本　真斗(2)</t>
  </si>
  <si>
    <t>ﾓﾘﾓﾄ ﾏｻﾄ</t>
  </si>
  <si>
    <t>近内　玲奈(2)</t>
  </si>
  <si>
    <t>ｺﾝﾅｲ ﾚｲﾅ</t>
  </si>
  <si>
    <t>中野　瑛斗(2)</t>
  </si>
  <si>
    <t>ﾅｶﾉ ｴｲﾄ</t>
  </si>
  <si>
    <t>藤澤　輝星(2)</t>
  </si>
  <si>
    <t>ﾌｼﾞｻﾜ ｺｳｾｲ</t>
  </si>
  <si>
    <t>本田　大翔(2)</t>
  </si>
  <si>
    <t>ﾎﾝﾀﾞ ﾋﾛﾄ</t>
  </si>
  <si>
    <t>浅見　　凛(2)</t>
  </si>
  <si>
    <t>ｱｻﾐ ﾘﾝ</t>
  </si>
  <si>
    <t>鈴木　彩華(2)</t>
  </si>
  <si>
    <t>ｽｽﾞｷ ｱﾔｶ</t>
  </si>
  <si>
    <t>本田　朱莉(2)</t>
  </si>
  <si>
    <t>ﾎﾝﾀﾞ ｱｶﾘ</t>
  </si>
  <si>
    <t>安部　凛馬(2)</t>
  </si>
  <si>
    <t>ｱﾍﾞ ﾘﾝﾏ</t>
  </si>
  <si>
    <t>小室　奏喜(1)</t>
  </si>
  <si>
    <t>ｺﾑﾛ ｿｳｷ</t>
  </si>
  <si>
    <t>斉藤　華恋(1)</t>
  </si>
  <si>
    <t>ｻｲﾄｳ ｶﾚﾝ</t>
  </si>
  <si>
    <t>窪谷　匡紘(1)</t>
  </si>
  <si>
    <t>ｸﾎﾞﾔ ﾏｻﾔ</t>
  </si>
  <si>
    <t>鈴木穂乃禾(1)</t>
  </si>
  <si>
    <t>ｽｽﾞｷ ﾎﾉｶ</t>
  </si>
  <si>
    <t>小野　春翔(1)</t>
  </si>
  <si>
    <t>ｵﾉ ﾊﾙﾄ</t>
  </si>
  <si>
    <t>鈴木　一禾(1)</t>
  </si>
  <si>
    <t>ｽｽﾞｷ ｲﾁｶ</t>
  </si>
  <si>
    <t>橋本希玖乃(1)</t>
  </si>
  <si>
    <t>ﾊｼﾓﾄ ｷｸﾉ</t>
  </si>
  <si>
    <t>永田　洲也(1)</t>
  </si>
  <si>
    <t>ﾅｶﾞﾀ ｼｭｳﾔ</t>
  </si>
  <si>
    <t>小松雪輝斗(1)</t>
  </si>
  <si>
    <t>ｺﾏﾂ ﾕｷﾄ</t>
  </si>
  <si>
    <t>小峰　美咲(1)</t>
  </si>
  <si>
    <t>ｺﾐﾈ ﾐｻｷ</t>
  </si>
  <si>
    <t>藤田久美子(1)</t>
  </si>
  <si>
    <t>ﾌｼﾞﾀ ｸﾐｺ</t>
  </si>
  <si>
    <t>青砥　佑隼(1)</t>
  </si>
  <si>
    <t>ｱｵﾄ ﾕｳｼｭﾝ</t>
  </si>
  <si>
    <t>石黒　葉音(1)</t>
  </si>
  <si>
    <t>ｲｼｸﾞﾛ ﾊﾉﾝ</t>
  </si>
  <si>
    <t>吉田　悠騎(1)</t>
  </si>
  <si>
    <t>ﾖｼﾀﾞ ﾕｳｷ</t>
  </si>
  <si>
    <t>関根　僚哉(3)</t>
  </si>
  <si>
    <t>ｾｷﾈ ﾄﾓﾔ</t>
  </si>
  <si>
    <t>永井　太雅(3)</t>
  </si>
  <si>
    <t>ﾅｶﾞｲ ﾀｲｶﾞ</t>
  </si>
  <si>
    <t>堀川　祥吾(3)</t>
  </si>
  <si>
    <t>ﾎﾘｶﾜ ｼｮｳｺﾞ</t>
  </si>
  <si>
    <t>遠藤　律貴(3)</t>
  </si>
  <si>
    <t>ｴﾝﾄﾞｳ ﾘﾂｷ</t>
  </si>
  <si>
    <t>岡田　健汰(2)</t>
  </si>
  <si>
    <t>ｵｶﾀﾞ ｹﾝﾀ</t>
  </si>
  <si>
    <t>山川　颯大(2)</t>
  </si>
  <si>
    <t>ﾔﾏｶﾜ ｿｳﾀ</t>
  </si>
  <si>
    <t>竹田　　輝(2)</t>
  </si>
  <si>
    <t>ﾀｹﾀﾞ ｷﾗ</t>
  </si>
  <si>
    <t>塚本　颯太(2)</t>
  </si>
  <si>
    <t>ﾂｶﾓﾄ ｿｳﾀ</t>
  </si>
  <si>
    <t>橋本　直也(2)</t>
  </si>
  <si>
    <t>ﾊｼﾓﾄ ﾅｵﾔ</t>
  </si>
  <si>
    <t>遠藤　温仁(2)</t>
  </si>
  <si>
    <t>長峰　　礼(3)</t>
  </si>
  <si>
    <t>ﾅｶﾞﾐﾈ ｱﾔ</t>
  </si>
  <si>
    <t>佐藤　　楓(3)</t>
  </si>
  <si>
    <t>ｻﾄｳ ｶｴﾃﾞ</t>
  </si>
  <si>
    <t>石黒　華蓮(3)</t>
  </si>
  <si>
    <t>ｲｼｸﾞﾛ ｶﾚﾝ</t>
  </si>
  <si>
    <t>大竹　来実(3)</t>
  </si>
  <si>
    <t>ｵｵﾀｹ ｸﾙﾐ</t>
  </si>
  <si>
    <t>今泉　海沙(2)</t>
  </si>
  <si>
    <t>ｲﾏｲｽﾞﾐ ﾐｻ</t>
  </si>
  <si>
    <t>先﨑ほたる(2)</t>
  </si>
  <si>
    <t>ｾﾝｻﾞｷ ﾎﾀﾙ</t>
  </si>
  <si>
    <t>宗像　秀翔(1)</t>
  </si>
  <si>
    <t>ﾑﾅｶﾀ ﾋﾃﾞﾄ</t>
  </si>
  <si>
    <t>南原　知佳(1)</t>
  </si>
  <si>
    <t>ﾅﾝﾊﾞﾗ ﾁｶ</t>
  </si>
  <si>
    <t>栗原　めい(3)</t>
  </si>
  <si>
    <t>ｸﾘﾊﾗ ﾒｲ</t>
  </si>
  <si>
    <t>小林　奏人(3)</t>
  </si>
  <si>
    <t>ｺﾊﾞﾔｼ ｿｳﾄ</t>
  </si>
  <si>
    <t>木船　詩月(3)</t>
  </si>
  <si>
    <t>ｷﾌﾈ ｼﾂﾞｷ</t>
  </si>
  <si>
    <t>宗方　萌歌(3)</t>
  </si>
  <si>
    <t>ﾑﾅｶﾀ ﾎﾉｶ</t>
  </si>
  <si>
    <t>茂呂華菜子(3)</t>
  </si>
  <si>
    <t>ﾓﾛ ﾊﾅｺ</t>
  </si>
  <si>
    <t>郷　　鳳斗(3)</t>
  </si>
  <si>
    <t>ｺﾞｳ ﾌｳﾄ</t>
  </si>
  <si>
    <t>遠藤　瑛音(3)</t>
  </si>
  <si>
    <t>ｴﾝﾄﾞｳ ｱｷﾄ</t>
  </si>
  <si>
    <t>尾亦　　聖(3)</t>
  </si>
  <si>
    <t>ｵﾏﾀ ﾋｶﾘ</t>
  </si>
  <si>
    <t>竹本　千夏(3)</t>
  </si>
  <si>
    <t>ﾀｹﾓﾄ ﾁﾅﾂ</t>
  </si>
  <si>
    <t>安藤　　智(2)</t>
  </si>
  <si>
    <t>ｱﾝﾄﾞｳ ｻﾄﾙ</t>
  </si>
  <si>
    <t>岩谷　　奏(2)</t>
  </si>
  <si>
    <t>ｲﾜﾔ ｶﾅﾃﾞ</t>
  </si>
  <si>
    <t>内藤　脩奈(2)</t>
  </si>
  <si>
    <t>ﾅｲﾄｳ ﾕｳﾅ</t>
  </si>
  <si>
    <t>山口　桃香(2)</t>
  </si>
  <si>
    <t>ﾔﾏｸﾞﾁ ﾓｶ</t>
  </si>
  <si>
    <t>大河内　渉(2)</t>
  </si>
  <si>
    <t>ｵｵｺｳﾁ ﾜﾀﾙ</t>
  </si>
  <si>
    <t>菊地　寧々(2)</t>
  </si>
  <si>
    <t>ｷｸﾁ ﾈﾈ</t>
  </si>
  <si>
    <t>菊池　大翔(2)</t>
  </si>
  <si>
    <t>ｷｸﾁ ﾋﾛﾄ</t>
  </si>
  <si>
    <t>添田　悠翔(2)</t>
  </si>
  <si>
    <t>ｿｴﾀ ﾕｳﾄ</t>
  </si>
  <si>
    <t>野口　蓮夏(2)</t>
  </si>
  <si>
    <t>ﾉｸﾞﾁ ﾚﾝｶ</t>
  </si>
  <si>
    <t>藤田　昌也(2)</t>
  </si>
  <si>
    <t>ﾌｼﾞﾀ ﾏｻﾅﾘ</t>
  </si>
  <si>
    <t>和知　涼太(2)</t>
  </si>
  <si>
    <t>ﾜﾁ ﾘｮｳﾀ</t>
  </si>
  <si>
    <t>坂本　奨悟(2)</t>
  </si>
  <si>
    <t>ｻｶﾓﾄ ｼｮｳｺﾞ</t>
  </si>
  <si>
    <t>鈴木　悠真(2)</t>
  </si>
  <si>
    <t>中野　翔陽(2)</t>
  </si>
  <si>
    <t>ﾅｶﾉ ｼｮｳﾖｳ</t>
  </si>
  <si>
    <t>深谷健一郎(2)</t>
  </si>
  <si>
    <t>ﾌｶﾔ ｹﾝｲﾁﾛｳ</t>
  </si>
  <si>
    <t>佐藤　大起(1)</t>
  </si>
  <si>
    <t>ｻﾄｳ ﾀｲｷ</t>
  </si>
  <si>
    <t>鈴木　智也(1)</t>
  </si>
  <si>
    <t>ｽｽﾞｷ ﾄｼﾔ</t>
  </si>
  <si>
    <t>大谷　佳純(1)</t>
  </si>
  <si>
    <t>ｵｵﾔ ｶｽﾐ</t>
  </si>
  <si>
    <t>菅野　　空(3)</t>
  </si>
  <si>
    <t>ｶﾝﾉ ｿﾗ</t>
  </si>
  <si>
    <t>小瀧　吏南(3)</t>
  </si>
  <si>
    <t>ｺﾀｷ ﾘﾅ</t>
  </si>
  <si>
    <t>阿部　亜衣(2)</t>
  </si>
  <si>
    <t>ｱﾍﾞ ｱｲ</t>
  </si>
  <si>
    <t>遠藤　乃亜(2)</t>
  </si>
  <si>
    <t>佐藤　颯京(2)</t>
  </si>
  <si>
    <t>ｻﾄｳ ｻｽｹ</t>
  </si>
  <si>
    <t>八島　瑠月(2)</t>
  </si>
  <si>
    <t>ﾔｼﾏ ﾙﾅ</t>
  </si>
  <si>
    <t>鈴木　敬晃(2)</t>
  </si>
  <si>
    <t>ｽｽﾞｷ ﾀｶｱｷ</t>
  </si>
  <si>
    <t>守　　康介(1)</t>
  </si>
  <si>
    <t>ﾓﾘ ｺｳｽｹ</t>
  </si>
  <si>
    <t>浦山　健吾(1)</t>
  </si>
  <si>
    <t>ｳﾗﾔﾏ ｹﾝｺﾞ</t>
  </si>
  <si>
    <t>須藤　　諒(1)</t>
  </si>
  <si>
    <t>ｽﾄｳ ﾘｮｳ</t>
  </si>
  <si>
    <t>寺山　諒河(1)</t>
  </si>
  <si>
    <t>ﾃﾗﾔﾏ ﾘｮｳｶﾞ</t>
  </si>
  <si>
    <t>伊藤すみれ(2)</t>
  </si>
  <si>
    <t>ｲﾄｳ ｽﾐﾚ</t>
  </si>
  <si>
    <t>松下　修大(2)</t>
  </si>
  <si>
    <t>ﾏﾂｼﾀ ｼｭｳﾀ</t>
  </si>
  <si>
    <t>本多　琉叶(1)</t>
  </si>
  <si>
    <t>ﾎﾝﾀﾞ ﾘｭｳﾄ</t>
  </si>
  <si>
    <t>吉田　秋真(1)</t>
  </si>
  <si>
    <t>ﾖｼﾀﾞ ｼｭｳﾏ</t>
  </si>
  <si>
    <t>山口　真央(1)</t>
  </si>
  <si>
    <t>ﾔﾏｸﾞﾁ ﾏｵ</t>
  </si>
  <si>
    <t>吉田　桃采(1)</t>
  </si>
  <si>
    <t>ﾖｼﾀﾞ ﾓｱ</t>
  </si>
  <si>
    <t>矢吹中</t>
    <rPh sb="0" eb="2">
      <t>ヤブキ</t>
    </rPh>
    <rPh sb="2" eb="3">
      <t>チュウ</t>
    </rPh>
    <phoneticPr fontId="4"/>
  </si>
  <si>
    <t>生田目瑠偉()</t>
  </si>
  <si>
    <t>ﾅﾏﾀﾒ ﾙｲ</t>
  </si>
  <si>
    <t>吉田　華菜(1)</t>
  </si>
  <si>
    <t>ﾖｼﾀﾞ ｶﾅ</t>
  </si>
  <si>
    <t>荒井　俐人(1)</t>
  </si>
  <si>
    <t>ｱﾗｲ ﾘﾋﾄ</t>
  </si>
  <si>
    <t>佐藤　悠登(1)</t>
  </si>
  <si>
    <t>川瀬　歩夢(3)</t>
  </si>
  <si>
    <t>ｶﾜｾ ｱﾕﾑ</t>
  </si>
  <si>
    <t>鶴田　拓磨(3)</t>
  </si>
  <si>
    <t>ﾂﾙﾀ ﾀｸﾏ</t>
  </si>
  <si>
    <t>鈴木歩乃佳(3)</t>
  </si>
  <si>
    <t>遠藤　翔太(2)</t>
  </si>
  <si>
    <t>ｴﾝﾄﾞｳ ｼｮｳﾀ</t>
  </si>
  <si>
    <t>依田　大雅(1)</t>
  </si>
  <si>
    <t>ﾖﾘﾀ ﾀｲｶﾞ</t>
  </si>
  <si>
    <t>松浦　優我(2)</t>
  </si>
  <si>
    <t>ﾏﾂｳﾗ ﾕｳｶﾞ</t>
  </si>
  <si>
    <t>熊田　歩夢(1)</t>
  </si>
  <si>
    <t>ｸﾏﾀﾞ ｱﾕﾑ</t>
  </si>
  <si>
    <t>藤島　渉人(1)</t>
  </si>
  <si>
    <t>ﾌｼﾞｼﾏ ｼｮｳﾄ</t>
  </si>
  <si>
    <t>岩﨑　琉斗(1)</t>
  </si>
  <si>
    <t>ｲﾜｻｷ ﾘｭｳﾄ</t>
  </si>
  <si>
    <t>林　莉華子(1)</t>
  </si>
  <si>
    <t>ﾊﾔｼ ﾘｶｺ</t>
  </si>
  <si>
    <t>松井さくら(1)</t>
  </si>
  <si>
    <t>ﾏﾂｲ ｻｸﾗ</t>
  </si>
  <si>
    <t>波田野瑠樺(1)</t>
  </si>
  <si>
    <t>ﾊﾀﾉ ﾙｶ</t>
  </si>
  <si>
    <t>内山　健也</t>
  </si>
  <si>
    <t>ｳﾁﾔﾏ ｹﾝﾔ</t>
  </si>
  <si>
    <t>宮村　航平</t>
  </si>
  <si>
    <t>ﾐﾔﾑﾗ ｺｳﾍｲ</t>
  </si>
  <si>
    <t>菊地　祐二</t>
  </si>
  <si>
    <t>ｷｸﾁ ﾕｳｼﾞ</t>
  </si>
  <si>
    <t>佐藤　秀明</t>
  </si>
  <si>
    <t>ｻﾄｳ ﾋﾃﾞｱｷ</t>
  </si>
  <si>
    <t>鈴木　駿輔</t>
  </si>
  <si>
    <t>ｽｽﾞｷ ｼｭﾝｽｹ</t>
  </si>
  <si>
    <t>車田　　充</t>
  </si>
  <si>
    <t>ｸﾙﾏﾀﾞ ﾐﾂﾙ</t>
  </si>
  <si>
    <t>中野　満貴</t>
  </si>
  <si>
    <t>ﾅｶﾉ ﾐﾂｷ</t>
  </si>
  <si>
    <t>國分　汰論</t>
  </si>
  <si>
    <t>ｺｸﾌﾞﾝ ﾀｲﾛﾝ</t>
  </si>
  <si>
    <t>野﨑　愛翔</t>
  </si>
  <si>
    <t>ﾉｻﾞｷ ﾏﾅﾄ</t>
  </si>
  <si>
    <t>林　　絹子</t>
  </si>
  <si>
    <t>ﾊﾔｼ ｷﾇｺ</t>
  </si>
  <si>
    <t>佐々木美恵子</t>
  </si>
  <si>
    <t>ｻｻｷ ﾐｴｺ</t>
  </si>
  <si>
    <t>横山　大輔</t>
  </si>
  <si>
    <t>ﾖｺﾔﾏ ﾀﾞｲｽｹ</t>
  </si>
  <si>
    <t>市ノ渡拓也</t>
  </si>
  <si>
    <t>生田目大輔</t>
  </si>
  <si>
    <t>水野　　司</t>
  </si>
  <si>
    <t>ﾐｽﾞﾉ ﾂｶｻ</t>
  </si>
  <si>
    <t>加藤　将士</t>
  </si>
  <si>
    <t>ｶﾄｳ ﾏｻｼ</t>
  </si>
  <si>
    <t>村上　　秀</t>
  </si>
  <si>
    <t>ﾑﾗｶﾐ ｼｭｳ</t>
  </si>
  <si>
    <t>橋本　和紀</t>
  </si>
  <si>
    <t>長谷川　徹</t>
  </si>
  <si>
    <t>ﾊｾｶﾞﾜ ﾄｵﾙ</t>
  </si>
  <si>
    <t>加藤　俊太</t>
  </si>
  <si>
    <t>ｶﾄｳ ｼｭﾝﾀ</t>
  </si>
  <si>
    <t>福田　健人</t>
  </si>
  <si>
    <t>ﾌｸﾀﾞ ｹﾝﾄ</t>
  </si>
  <si>
    <t>先崎太空海</t>
  </si>
  <si>
    <t>ｾﾝｻﾞｷ ﾀｸﾐ</t>
  </si>
  <si>
    <t>佐原　尚樹</t>
  </si>
  <si>
    <t>ｻﾊﾗ ﾅｵｷ</t>
  </si>
  <si>
    <t>岡田　勇輝</t>
  </si>
  <si>
    <t>根本　佳偉</t>
  </si>
  <si>
    <t>ﾈﾓﾄ ｶｲ</t>
  </si>
  <si>
    <t>斎藤　真紀</t>
  </si>
  <si>
    <t>ｻｲﾄｳ ﾏｷ</t>
  </si>
  <si>
    <t>小林　航平</t>
  </si>
  <si>
    <t>ｺﾊﾞﾔｼ ｺｳﾍｲ</t>
  </si>
  <si>
    <t>廣澤　和典</t>
  </si>
  <si>
    <t>ﾋﾛｻﾜ ｶｽﾞﾉﾘ</t>
  </si>
  <si>
    <t>田母神一喜</t>
  </si>
  <si>
    <t>ﾀﾓｶﾞﾐ ｶｽﾞﾖｼ</t>
  </si>
  <si>
    <t>鈴木　智成</t>
  </si>
  <si>
    <t>ｽｽﾞｷ ﾄﾓﾅﾘ</t>
  </si>
  <si>
    <t>伊藤　　鴻</t>
  </si>
  <si>
    <t>ｲﾄｳ ﾋﾛﾑ</t>
  </si>
  <si>
    <t>石井　智大</t>
  </si>
  <si>
    <t>ｲｼｲ ﾁﾋﾛ</t>
  </si>
  <si>
    <t>増子　冬馬</t>
  </si>
  <si>
    <t>ﾏｼｺ ﾄｳﾏ</t>
  </si>
  <si>
    <t>記野　友晴</t>
  </si>
  <si>
    <t>ｷﾉ ﾄﾓﾊﾙ</t>
  </si>
  <si>
    <t>吉田　浩一</t>
  </si>
  <si>
    <t>ﾖｼﾀﾞ ﾋﾛｶｽﾞ</t>
  </si>
  <si>
    <t>松本　捷希</t>
  </si>
  <si>
    <t>ﾏﾂﾓﾄ ｼｮｳｷ</t>
  </si>
  <si>
    <t>中島　雅隆</t>
  </si>
  <si>
    <t>ﾅｶｼﾞﾏ ﾏｻﾀｶ</t>
  </si>
  <si>
    <t>緑川龍太郎</t>
  </si>
  <si>
    <t>ﾐﾄﾞﾘｶﾜ ﾘｭｳﾀﾛｳ</t>
  </si>
  <si>
    <t>坂本　正喜</t>
  </si>
  <si>
    <t>ｻｶﾓﾄ ﾏｻｷ</t>
  </si>
  <si>
    <t>兼子　卓也</t>
  </si>
  <si>
    <t>ｶﾈｺ ﾀｸﾔ</t>
  </si>
  <si>
    <t>星　　貴大</t>
  </si>
  <si>
    <t>ﾎｼ ﾀｶﾋﾛ</t>
  </si>
  <si>
    <t>眞船　孝道</t>
  </si>
  <si>
    <t>ﾏﾌﾈ ﾀｶﾐﾁ</t>
  </si>
  <si>
    <t>大河原　旭</t>
  </si>
  <si>
    <t>ｵｵｶﾜﾗ ｱｻﾋ</t>
  </si>
  <si>
    <t>藤田　　賢</t>
  </si>
  <si>
    <t>ﾌｼﾞﾀ ｹﾝ</t>
  </si>
  <si>
    <t>溝井　涼雅</t>
  </si>
  <si>
    <t>ﾐｿﾞｲ ﾘｮｳｶﾞ</t>
  </si>
  <si>
    <t>小松　将広</t>
  </si>
  <si>
    <t>ｺﾏﾂ ﾏｻﾋﾛ</t>
  </si>
  <si>
    <t>大野　正博</t>
  </si>
  <si>
    <t>ｵｵﾉ ﾏｻﾋﾛ</t>
  </si>
  <si>
    <t>佐藤　　匠</t>
  </si>
  <si>
    <t>ｻﾄｳ ﾀｸﾐ</t>
  </si>
  <si>
    <t>関根　　聡</t>
  </si>
  <si>
    <t>ｾｷﾈ ｻﾄｼ</t>
  </si>
  <si>
    <t>菊地　和弘</t>
  </si>
  <si>
    <t>ｷｸﾁ ｶｽﾞﾋﾛ</t>
  </si>
  <si>
    <t>木戸　美帆</t>
  </si>
  <si>
    <t>ｷﾄﾞ ﾐﾎ</t>
  </si>
  <si>
    <t>影山　恭平</t>
  </si>
  <si>
    <t>ｶｹﾞﾔﾏ ｷｮｳﾍｲ</t>
  </si>
  <si>
    <t>遠藤　　栄</t>
  </si>
  <si>
    <t>ｴﾝﾄﾞｳ ｻｶｴ</t>
  </si>
  <si>
    <t>野村　顕弘</t>
  </si>
  <si>
    <t>ﾉﾑﾗ ｱｷﾋﾛ</t>
  </si>
  <si>
    <t>影山　峻介</t>
  </si>
  <si>
    <t>ｶｹﾞﾔﾏｶｹﾞﾔﾏ ｼｭﾝｽｹ</t>
  </si>
  <si>
    <t>浦山　陽介</t>
  </si>
  <si>
    <t>ｳﾗﾔﾏ ﾖｳｽｹ</t>
  </si>
  <si>
    <t>只野　清斗</t>
  </si>
  <si>
    <t>ﾀﾀﾞﾉ ｷﾖﾄ</t>
  </si>
  <si>
    <t>遠藤　勇人</t>
  </si>
  <si>
    <t>ｴﾝﾄﾞｳ ﾊﾔﾄ</t>
  </si>
  <si>
    <t>藤田　剛志</t>
  </si>
  <si>
    <t>ﾌｼﾞﾀ ﾂﾖｼ</t>
  </si>
  <si>
    <t>添田　陽斗</t>
  </si>
  <si>
    <t>ｿｴﾀ ﾊﾙﾄ</t>
  </si>
  <si>
    <t>矢吹千之助</t>
  </si>
  <si>
    <t>ﾔﾌﾞｷ ｾﾝﾉｽｹ</t>
  </si>
  <si>
    <t>石井　瑞樹</t>
  </si>
  <si>
    <t>ｲｼｲｲｼｲ ﾐｽﾞｷ</t>
  </si>
  <si>
    <t>根本　貴志</t>
  </si>
  <si>
    <t>ﾈﾓﾄ ﾀｶｼ</t>
  </si>
  <si>
    <t>新海　倫弘</t>
  </si>
  <si>
    <t>ｼﾝｶｲ ﾄﾓﾋﾛ</t>
  </si>
  <si>
    <t>一ノ瀬辰徳</t>
  </si>
  <si>
    <t>ｲﾁﾉｾ ﾀﾂﾉﾘ</t>
  </si>
  <si>
    <t>鈴木　拓紀</t>
  </si>
  <si>
    <t>ｽｽﾞｷ ﾀｸﾉﾘ</t>
  </si>
  <si>
    <t>小林　龍平</t>
  </si>
  <si>
    <t>ｺﾊﾞﾔｼ ﾘｭｳﾍｲ</t>
  </si>
  <si>
    <t>八幡　柊吏(1)</t>
  </si>
  <si>
    <t>ﾔﾊﾀ ｼｭﾘ</t>
  </si>
  <si>
    <t>渡辺　明美</t>
  </si>
  <si>
    <t>ﾜﾀﾅﾍﾞ ｱｹﾐ</t>
  </si>
  <si>
    <t>稲田　俊一</t>
  </si>
  <si>
    <t>ｲﾅﾀﾞ ｼｭﾝｲﾁ</t>
  </si>
  <si>
    <t>柳沼　真行</t>
  </si>
  <si>
    <t>ﾔｷﾞﾇﾏ ﾏｻﾕｷ</t>
  </si>
  <si>
    <t>浅地　晴信</t>
  </si>
  <si>
    <t>ｱｻｼﾞ ﾊﾙﾉﾌﾞ</t>
  </si>
  <si>
    <t>遠藤　隆雄</t>
  </si>
  <si>
    <t>ｴﾝﾄﾞｳ ﾀｶｵ</t>
  </si>
  <si>
    <t>菅家　隆央</t>
  </si>
  <si>
    <t>ｶﾝｹ ﾀｶﾋｻ</t>
  </si>
  <si>
    <t>國分健太郎</t>
  </si>
  <si>
    <t>ｺｸﾌﾞﾝ ｹﾝﾀﾛｳ</t>
  </si>
  <si>
    <t>小林　正幸</t>
  </si>
  <si>
    <t>ｺﾊﾞﾔｼ ﾏｻﾕｷ</t>
  </si>
  <si>
    <t>田制　則久</t>
  </si>
  <si>
    <t>ﾀｾ ﾉﾘﾋｻ</t>
  </si>
  <si>
    <t>斑目　　宏</t>
  </si>
  <si>
    <t>ﾏﾀﾞﾗﾒ ﾋﾛｼ</t>
  </si>
  <si>
    <t>栁田喜代子</t>
  </si>
  <si>
    <t>ﾔﾅｷﾞﾀﾞ ｷﾖｺ</t>
  </si>
  <si>
    <t>佐藤美保子</t>
  </si>
  <si>
    <t>ｻﾄｳ ﾐﾎｺ</t>
  </si>
  <si>
    <t>佐藤　慶太</t>
  </si>
  <si>
    <t>佐藤　朝子</t>
  </si>
  <si>
    <t>ｻﾄｳ ｱｻｺ</t>
  </si>
  <si>
    <t>矢吹江里子</t>
  </si>
  <si>
    <t>ﾔﾌﾞｷ ｴﾘｺ</t>
  </si>
  <si>
    <t>石村　眞一</t>
  </si>
  <si>
    <t>ｲｼﾑﾗ ｼﾝｲﾁ</t>
  </si>
  <si>
    <t>栗城　広喜</t>
  </si>
  <si>
    <t>ｸﾘｷ ﾋﾛｷ</t>
  </si>
  <si>
    <t>小野　大樹(6)</t>
  </si>
  <si>
    <t>ｵﾉ ﾋﾛｷ</t>
  </si>
  <si>
    <t>大村　航平(5)</t>
  </si>
  <si>
    <t>ｵｵﾑﾗ ｺｳﾍｲ</t>
  </si>
  <si>
    <t>島野　峻一(6)</t>
  </si>
  <si>
    <t>ｼﾏﾉ ｼｭﾝｲﾁ</t>
  </si>
  <si>
    <t>中畑　智裕(6)</t>
  </si>
  <si>
    <t>ﾅｶﾊﾀ ﾄﾓﾋﾛ</t>
  </si>
  <si>
    <t>加瀬　禄一(6)</t>
  </si>
  <si>
    <t>ｶｾ ﾖｼｶｽﾞ</t>
  </si>
  <si>
    <t>柴本　祐也(2)</t>
  </si>
  <si>
    <t>ｼﾊﾞﾓﾄ ﾕｳﾔ</t>
  </si>
  <si>
    <t>佐藤　寿彦(4)</t>
  </si>
  <si>
    <t>ｻﾄｳ ﾄｼﾋｺ</t>
  </si>
  <si>
    <t>小松　海大(2)</t>
  </si>
  <si>
    <t>ｺﾏﾂ ｶｲﾄ</t>
  </si>
  <si>
    <t>岡山　真久(2)</t>
  </si>
  <si>
    <t>ｵｶﾔﾏ ﾏｻﾋｻ</t>
  </si>
  <si>
    <t>渡邊　　博(1)</t>
  </si>
  <si>
    <t>ﾜﾀﾅﾍﾞ ﾋﾛｼ</t>
  </si>
  <si>
    <t>村上　聡介(1)</t>
  </si>
  <si>
    <t>ﾑﾗｶﾐ ｿｳｽｹ</t>
  </si>
  <si>
    <t>雨宮　稜太(1)</t>
  </si>
  <si>
    <t>ｱﾒﾐﾔ ﾘｮｳﾀ</t>
  </si>
  <si>
    <t>菅原　直之(1)</t>
  </si>
  <si>
    <t>ｽｶﾞﾜﾗ ﾅｵﾕｷ</t>
  </si>
  <si>
    <t>氏家紗耶香(6)</t>
  </si>
  <si>
    <t>ｳｼﾞｲｴ ｻﾔｶ</t>
  </si>
  <si>
    <t>中村　美波(2)</t>
  </si>
  <si>
    <t>ﾅｶﾑﾗ ﾐﾅﾐ</t>
  </si>
  <si>
    <t>山廼辺楓子(2)</t>
  </si>
  <si>
    <t>ﾔﾏﾉﾍﾞ ｶｺ</t>
  </si>
  <si>
    <t>伊藤みつき(1)</t>
  </si>
  <si>
    <t>ｲﾄｳ ﾐﾂｷ</t>
  </si>
  <si>
    <t>松月　咲雪(1)</t>
  </si>
  <si>
    <t>ｼｮｳｹﾞﾂ ｻﾕｷ</t>
  </si>
  <si>
    <t>廣澤　健斗(3)</t>
  </si>
  <si>
    <t>ﾋﾛｻﾜ ｹﾝﾄ</t>
  </si>
  <si>
    <t>星　陽日樹(2)</t>
  </si>
  <si>
    <t>ﾎｼ ﾋﾋﾞｷ</t>
  </si>
  <si>
    <t>矢田部遥空(2)</t>
  </si>
  <si>
    <t>ﾔﾀﾍﾞ ﾄｵｱ</t>
  </si>
  <si>
    <t>鈴木　佳奈(3)</t>
  </si>
  <si>
    <t>ｽｽﾞｷ ｶﾅ</t>
  </si>
  <si>
    <t>新田　菜音(3)</t>
  </si>
  <si>
    <t>ﾆｯﾀ ﾅｵ</t>
  </si>
  <si>
    <t>浅野　可子(3)</t>
  </si>
  <si>
    <t>ｱｻﾉ ｶｺ</t>
  </si>
  <si>
    <t>石井　希和(3)</t>
  </si>
  <si>
    <t>ｲｼｲ ｷﾜ</t>
  </si>
  <si>
    <t>山本　怜花(3)</t>
  </si>
  <si>
    <t>ﾔﾏﾓﾄ ﾚｲｶ</t>
  </si>
  <si>
    <t>山田玖央理(2)</t>
  </si>
  <si>
    <t>ﾔﾏﾀﾞ ｸｵﾘ</t>
  </si>
  <si>
    <t>佐川　ゆい(2)</t>
  </si>
  <si>
    <t>ｻｶﾞﾜ ﾕｲ</t>
  </si>
  <si>
    <t>千葉　陽希(3)</t>
  </si>
  <si>
    <t>ﾁﾊﾞ ﾊﾙｷ</t>
  </si>
  <si>
    <t>佐藤　丈瑠(3)</t>
  </si>
  <si>
    <t>ｻﾄｳ ﾀｹﾙ</t>
  </si>
  <si>
    <t>川田　琉生(3)</t>
  </si>
  <si>
    <t>ｶﾜﾀﾞ ﾘｸ</t>
  </si>
  <si>
    <t>宗形　　快(3)</t>
  </si>
  <si>
    <t>ﾑﾅｶﾀ ｶｲ</t>
  </si>
  <si>
    <t>須永　葵仁(3)</t>
  </si>
  <si>
    <t>ｽﾅｶﾞ ｱｵﾄ</t>
  </si>
  <si>
    <t>小針　宙也(3)</t>
  </si>
  <si>
    <t>ｺﾊﾞﾘ ﾁｭｳﾔ</t>
  </si>
  <si>
    <t>古川　翔聖(2)</t>
  </si>
  <si>
    <t>ﾌﾙｶﾜ ｼｮｳｾｲ</t>
  </si>
  <si>
    <t>武田　悠仁(2)</t>
  </si>
  <si>
    <t>佐藤　瀧心(2)</t>
  </si>
  <si>
    <t>ｻﾄｳ ﾘｭｳｼﾝ</t>
  </si>
  <si>
    <t>本田　翔太(2)</t>
  </si>
  <si>
    <t>ﾎﾝﾀﾞ ｼｮｳﾀ</t>
  </si>
  <si>
    <t>橋本　　凛(2)</t>
  </si>
  <si>
    <t>ﾊｼﾓﾄ ﾘﾝ</t>
  </si>
  <si>
    <t>清水　伶恩(1)</t>
  </si>
  <si>
    <t>ｼﾐｽﾞ ﾚｵﾝ</t>
  </si>
  <si>
    <t>鈴木　将斗(1)</t>
  </si>
  <si>
    <t>ｽｽﾞｷ ﾏｻﾄ</t>
  </si>
  <si>
    <t>筒井　義尊(1)</t>
  </si>
  <si>
    <t>ﾂﾂｲ ﾖｼﾀｶ</t>
  </si>
  <si>
    <t>栁沼　獅琥(1)</t>
  </si>
  <si>
    <t>影山　奈々(3)</t>
  </si>
  <si>
    <t>ｶｹﾞﾔﾏ ﾅﾅ</t>
  </si>
  <si>
    <t>金澤　柚季(3)</t>
  </si>
  <si>
    <t>ｶﾅｻﾞﾜ ﾕｽﾞｷ</t>
  </si>
  <si>
    <t>佐々木麻衣(2)</t>
  </si>
  <si>
    <t>ｻｻｷ ﾏｲ</t>
  </si>
  <si>
    <t>吉田　茉央(2)</t>
  </si>
  <si>
    <t>ﾖｼﾀﾞ ﾏﾋﾛ</t>
  </si>
  <si>
    <t>千葉　美緒(2)</t>
  </si>
  <si>
    <t>ﾁﾊﾞ ﾐｵ</t>
  </si>
  <si>
    <t>飯田　聖也(3)</t>
  </si>
  <si>
    <t>ｲｲﾀﾞ ﾏｻﾔ</t>
  </si>
  <si>
    <t>鈴木　巧人(3)</t>
  </si>
  <si>
    <t>ｽｽﾞｷ ﾀｸﾄ</t>
  </si>
  <si>
    <t>芳賀　奏斗(3)</t>
  </si>
  <si>
    <t>ﾊｶﾞ ﾀｸﾄ</t>
  </si>
  <si>
    <t>古山　大貴(3)</t>
  </si>
  <si>
    <t>ﾌﾙﾔﾏ ﾀﾞｲｷ</t>
  </si>
  <si>
    <t>松崎　煌眞(3)</t>
  </si>
  <si>
    <t>ﾏﾂｻﾞｷ ｺｵﾏ</t>
  </si>
  <si>
    <t>大輪みつき(3)</t>
  </si>
  <si>
    <t>ｵｵﾜ ﾐﾂｷ</t>
  </si>
  <si>
    <t>吉田南々美(3)</t>
  </si>
  <si>
    <t>ﾖｼﾀﾞ ﾅﾅﾐ</t>
  </si>
  <si>
    <t>佐藤　陽香(3)</t>
  </si>
  <si>
    <t>ｻﾄｳ ﾊﾙｶ</t>
  </si>
  <si>
    <t>遠藤　咲耶(3)</t>
  </si>
  <si>
    <t>ｴﾝﾄﾞｳ ｻｸﾔ</t>
  </si>
  <si>
    <t>今井　悠人(3)</t>
  </si>
  <si>
    <t>ｲﾏｲ ﾕｳﾄ</t>
  </si>
  <si>
    <t>大原　宗真(3)</t>
  </si>
  <si>
    <t>ｵｵﾊﾗ ｼｭｳﾏ</t>
  </si>
  <si>
    <t>金子　煌翔(3)</t>
  </si>
  <si>
    <t>ｶﾈｺ ﾗｲﾄ</t>
  </si>
  <si>
    <t>鈴木　悠斗(3)</t>
  </si>
  <si>
    <t>本間　　豊(3)</t>
  </si>
  <si>
    <t>ﾎﾝﾏ ﾕﾀｶ</t>
  </si>
  <si>
    <t>伊藤　勇也(3)</t>
  </si>
  <si>
    <t>ｲﾄｳ ﾕｳﾔ</t>
  </si>
  <si>
    <t>藤田　蓮音(3)</t>
  </si>
  <si>
    <t>ﾌｼﾞﾀ ﾚｵﾝ</t>
  </si>
  <si>
    <t>髙根沢岳久(3)</t>
  </si>
  <si>
    <t>ﾀｶﾈｻﾞﾜ ｶﾞｸ</t>
  </si>
  <si>
    <t>上田　聖翔(2)</t>
  </si>
  <si>
    <t>ｳｴﾀﾞ ﾏｻﾄ</t>
  </si>
  <si>
    <t>白石　　凱(2)</t>
  </si>
  <si>
    <t>ｼﾗｲｼ ｶﾞｲ</t>
  </si>
  <si>
    <t>田村　陸斗(2)</t>
  </si>
  <si>
    <t>ﾀﾑﾗ ﾘｸﾄ</t>
  </si>
  <si>
    <t>野﨑　玲恩(1)</t>
  </si>
  <si>
    <t>ﾉｻﾞｷ ﾚｵﾝ</t>
  </si>
  <si>
    <t>緑川　快晴(1)</t>
  </si>
  <si>
    <t>ﾐﾄﾞﾘｶﾜ ｶｲｾｲ</t>
  </si>
  <si>
    <t>川口　太夢(1)</t>
  </si>
  <si>
    <t>ｶﾜｸﾞﾁ ﾀｲﾑ</t>
  </si>
  <si>
    <t>佐藤　友美(2)</t>
  </si>
  <si>
    <t>ｻﾄｳ ﾄﾓﾐ</t>
  </si>
  <si>
    <t>宗像　優多(2)</t>
  </si>
  <si>
    <t>ﾑﾅｶﾀ ｳﾀ</t>
  </si>
  <si>
    <t>森　南菜美(2)</t>
  </si>
  <si>
    <t>ﾓﾘ ﾅﾅﾐ</t>
  </si>
  <si>
    <t>深谷　莉希(2)</t>
  </si>
  <si>
    <t>ﾌｶﾔ ﾘﾉ</t>
  </si>
  <si>
    <t>田子　悠香(1)</t>
  </si>
  <si>
    <t>ﾀｺﾞ ﾕｳｶ</t>
  </si>
  <si>
    <t>小貫　星奈(1)</t>
  </si>
  <si>
    <t>ｵﾇｷ ｼｲﾅ</t>
  </si>
  <si>
    <t>赤塚　祐星(2)</t>
  </si>
  <si>
    <t>ｱｶﾂｶ ﾕｳｾｲ</t>
  </si>
  <si>
    <t>松川　睦月(2)</t>
  </si>
  <si>
    <t>ﾏﾂｶﾜ ﾑﾂｷ</t>
  </si>
  <si>
    <t>番号を確認してください（重複）</t>
    <rPh sb="0" eb="2">
      <t>バンゴウ</t>
    </rPh>
    <rPh sb="3" eb="5">
      <t>カクニン</t>
    </rPh>
    <rPh sb="12" eb="14">
      <t>ジュウフク</t>
    </rPh>
    <phoneticPr fontId="4"/>
  </si>
  <si>
    <t>本間　由佳()</t>
  </si>
  <si>
    <t>ﾎﾝﾏ ﾕｶ</t>
  </si>
  <si>
    <t>番号を確認してください、（）の中に学年を入力してください</t>
    <rPh sb="15" eb="16">
      <t>ナカ</t>
    </rPh>
    <rPh sb="17" eb="19">
      <t>ガクネン</t>
    </rPh>
    <rPh sb="20" eb="22">
      <t>ニュウリョク</t>
    </rPh>
    <phoneticPr fontId="4"/>
  </si>
  <si>
    <t>栁沼　沙奈(1)</t>
  </si>
  <si>
    <t>ﾔｷﾞﾇﾏ ｻﾅ</t>
  </si>
  <si>
    <t>星　　晴希(3)</t>
  </si>
  <si>
    <t>鈴木　　蓮(3)</t>
  </si>
  <si>
    <t>ｽｽﾞｷ ﾚﾝ</t>
  </si>
  <si>
    <t>石川　創史(2)</t>
  </si>
  <si>
    <t>ｲｼｶﾜ ｿｳｼ</t>
  </si>
  <si>
    <t>遠藤　風翔(2)</t>
  </si>
  <si>
    <t>ｴﾝﾄﾞｳ ﾌｳｶﾞ</t>
  </si>
  <si>
    <t>設樂　瑛留(2)</t>
  </si>
  <si>
    <t>ｼﾀﾞﾗ ｴｲﾙ</t>
  </si>
  <si>
    <t>菖蒲　心陽(3)</t>
  </si>
  <si>
    <t>ｱﾔﾒ ｺﾉﾊ</t>
  </si>
  <si>
    <t>熊谷　妃乃(3)</t>
  </si>
  <si>
    <t>ｸﾏｶﾞｲ ﾋﾅﾉ</t>
  </si>
  <si>
    <t>細田　一葉(3)</t>
  </si>
  <si>
    <t>ﾎｿﾀ ｲﾁﾊ</t>
  </si>
  <si>
    <t>渡邉くるみ(3)</t>
  </si>
  <si>
    <t>ﾜﾀﾅﾍﾞ ｸﾙﾐ</t>
  </si>
  <si>
    <t>渡邉みらい(3)</t>
  </si>
  <si>
    <t>ﾜﾀﾅﾍﾞ ﾐﾗｲ</t>
  </si>
  <si>
    <t>星　　香音(3)</t>
  </si>
  <si>
    <t>ﾎｼ ｶﾉﾝ</t>
  </si>
  <si>
    <t>横田　莉胡(3)</t>
  </si>
  <si>
    <t>ﾖｺﾀ ﾘｺ</t>
  </si>
  <si>
    <t>後藤　　凛(2)</t>
  </si>
  <si>
    <t>ｺﾞﾄｳ ﾘﾝ</t>
  </si>
  <si>
    <t>添田　姫愛(2)</t>
  </si>
  <si>
    <t>ｿｴﾀ ｷﾗ</t>
  </si>
  <si>
    <t>小林　諭史()</t>
  </si>
  <si>
    <t>ｺﾊﾞﾔｼ ｻﾄｼ</t>
  </si>
  <si>
    <t>佐久間悠紀(3)</t>
  </si>
  <si>
    <t>ｻｸﾏ ﾋｻﾉﾘ</t>
  </si>
  <si>
    <t>木幡　泰仁(3)</t>
  </si>
  <si>
    <t>ｺﾜﾀ ﾔｽﾋﾄ</t>
  </si>
  <si>
    <t>藤友　悠平(3)</t>
  </si>
  <si>
    <t>ﾌｼﾞﾄﾓ ﾕｳﾍｲ</t>
  </si>
  <si>
    <t>安達　詢太(3)</t>
  </si>
  <si>
    <t>ｱﾀﾞﾁ ｼｭﾝﾀ</t>
  </si>
  <si>
    <t>北村　葉琉(3)</t>
  </si>
  <si>
    <t>ｷﾀﾑﾗ ﾊﾙ</t>
  </si>
  <si>
    <t>山田　隼人(1)</t>
  </si>
  <si>
    <t>ﾔﾏﾀﾞ ﾊﾔﾄ</t>
  </si>
  <si>
    <t>櫻井　悠惺(3)</t>
  </si>
  <si>
    <t>ｻｸﾗｲ ﾕｳｾｲ</t>
  </si>
  <si>
    <t>深谷　柊太(3)</t>
  </si>
  <si>
    <t>ﾌｶﾔ ｼｭｳﾀ</t>
  </si>
  <si>
    <t>白岩　英太(2)</t>
  </si>
  <si>
    <t>ｼﾗｲﾜ ｴｲﾀ</t>
  </si>
  <si>
    <t>塩田　悠生(2)</t>
  </si>
  <si>
    <t>ｼｵﾀﾞ ﾕｳ</t>
  </si>
  <si>
    <t>大橋朔汰朗(2)</t>
  </si>
  <si>
    <t>ｵｵﾊｼ ｻｸﾀﾛｳ</t>
  </si>
  <si>
    <t>浮田　恵斗(2)</t>
  </si>
  <si>
    <t>ｳｷﾀ ｹｲﾄ</t>
  </si>
  <si>
    <t>白井　翔大(2)</t>
  </si>
  <si>
    <t>ｼﾗｲ ｼｮｳﾀﾞｲ</t>
  </si>
  <si>
    <t>高木　郁真(2)</t>
  </si>
  <si>
    <t>ﾀｶｷﾞ ｲｸﾏ</t>
  </si>
  <si>
    <t>根本　　凌(2)</t>
  </si>
  <si>
    <t>ﾈﾓﾄ ﾘｮｳ</t>
  </si>
  <si>
    <t>相馬　來輝(2)</t>
  </si>
  <si>
    <t>ｿｳﾏ ﾗｲｷ</t>
  </si>
  <si>
    <t>井戸沼陽希(2)</t>
  </si>
  <si>
    <t>ｲﾄﾞﾇﾏ ﾊﾙｷ</t>
  </si>
  <si>
    <t>安齊　義輝(2)</t>
  </si>
  <si>
    <t>ｱﾝｻﾞｲ ﾖｼｷ</t>
  </si>
  <si>
    <t>大川原伊吹(2)</t>
  </si>
  <si>
    <t>ｵｵｶﾜﾗ ｲﾌﾞｷ</t>
  </si>
  <si>
    <t>植木優太朗(2)</t>
  </si>
  <si>
    <t>ｳｴｷ ﾕｳﾀﾛｳ</t>
  </si>
  <si>
    <t>髙橋　未羽(3)</t>
  </si>
  <si>
    <t>ﾀｶﾊｼ ﾐﾜ</t>
  </si>
  <si>
    <t>橋本　涼那(3)</t>
  </si>
  <si>
    <t>ﾊｼﾓﾄ ｽｽﾞﾅ</t>
  </si>
  <si>
    <t>大竹　彩音(3)</t>
  </si>
  <si>
    <t>ｵｵﾀｹ ｱﾔﾈ</t>
  </si>
  <si>
    <t>渡邉　心陽(3)</t>
  </si>
  <si>
    <t>ﾜﾀﾅﾍﾞ ｺﾊﾙ</t>
  </si>
  <si>
    <t>鈴木　琉音(3)</t>
  </si>
  <si>
    <t>ｽｽﾞｷ ﾙﾈ</t>
  </si>
  <si>
    <t>向井　陽詩(3)</t>
  </si>
  <si>
    <t>ﾑｶｲ ﾋﾅﾀ</t>
  </si>
  <si>
    <t>本田　彩貴(3)</t>
  </si>
  <si>
    <t>ﾎﾝﾀﾞ ｱｷ</t>
  </si>
  <si>
    <t>大倉萌々華(3)</t>
  </si>
  <si>
    <t>ｵｵｸﾗ ﾓﾓｶ</t>
  </si>
  <si>
    <t>山田　心優(3)</t>
  </si>
  <si>
    <t>ﾔﾏﾀﾞ ﾐﾕ</t>
  </si>
  <si>
    <t>齋藤　　凜(3)</t>
  </si>
  <si>
    <t>野土谷咲希(3)</t>
  </si>
  <si>
    <t>ﾉﾄﾞﾔ ｻｷ</t>
  </si>
  <si>
    <t>小針　汐那(3)</t>
  </si>
  <si>
    <t>ｺﾊﾞﾘ ｾﾅ</t>
  </si>
  <si>
    <t>佐藤　日葵(3)</t>
  </si>
  <si>
    <t>ｻﾄｳ ﾋﾏﾘ</t>
  </si>
  <si>
    <t>齋藤　羽菜(3)</t>
  </si>
  <si>
    <t>ｻｲﾄｳ ﾊﾅ</t>
  </si>
  <si>
    <t>鈴木　彩愛(2)</t>
  </si>
  <si>
    <t>ｽｽﾞｷ ｻﾗ</t>
  </si>
  <si>
    <t>ﾀﾃ ｻｱﾔ</t>
  </si>
  <si>
    <t>舘　　咲彩()</t>
  </si>
  <si>
    <t>山口　敦矢(1)</t>
  </si>
  <si>
    <t>ﾔﾏｸﾞﾁ ｱﾂﾔ</t>
  </si>
  <si>
    <t>鎌田　泰成(1)</t>
  </si>
  <si>
    <t>ｶﾏﾀ ﾀｲｾｲ</t>
  </si>
  <si>
    <t>（）の中に学年を入力してください，番号を確認してください（重複）</t>
    <rPh sb="3" eb="4">
      <t>ナカ</t>
    </rPh>
    <rPh sb="5" eb="7">
      <t>ガクネン</t>
    </rPh>
    <rPh sb="8" eb="10">
      <t>ニュウリョク</t>
    </rPh>
    <rPh sb="17" eb="19">
      <t>バンゴウ</t>
    </rPh>
    <rPh sb="20" eb="22">
      <t>カクニン</t>
    </rPh>
    <rPh sb="29" eb="31">
      <t>ジュウフク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</si>
</sst>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49" fontId="11" fillId="2" borderId="1" xfId="0" applyNumberFormat="1" applyFont="1" applyFill="1" applyBorder="1">
      <alignment vertical="center"/>
    </xf>
    <xf numFmtId="0" fontId="11" fillId="2" borderId="6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49" fontId="11" fillId="0" borderId="7" xfId="0" applyNumberFormat="1" applyFont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>
      <alignment horizontal="center" vertical="center"/>
    </xf>
    <xf numFmtId="0" fontId="11" fillId="2" borderId="8" xfId="0" applyFont="1" applyFill="1" applyBorder="1" applyProtection="1">
      <alignment vertical="center"/>
      <protection locked="0"/>
    </xf>
    <xf numFmtId="0" fontId="11" fillId="2" borderId="9" xfId="0" applyFont="1" applyFill="1" applyBorder="1" applyProtection="1">
      <alignment vertical="center"/>
      <protection locked="0"/>
    </xf>
    <xf numFmtId="0" fontId="11" fillId="0" borderId="4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4" borderId="1" xfId="0" applyFont="1" applyFill="1" applyBorder="1">
      <alignment vertical="center"/>
    </xf>
    <xf numFmtId="0" fontId="14" fillId="0" borderId="12" xfId="0" applyFont="1" applyBorder="1">
      <alignment vertical="center"/>
    </xf>
    <xf numFmtId="49" fontId="14" fillId="0" borderId="0" xfId="0" applyNumberFormat="1" applyFont="1">
      <alignment vertical="center"/>
    </xf>
    <xf numFmtId="176" fontId="11" fillId="0" borderId="0" xfId="0" applyNumberFormat="1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" fillId="0" borderId="0" xfId="2">
      <alignment vertical="center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vertical="center" shrinkToFit="1"/>
    </xf>
    <xf numFmtId="0" fontId="17" fillId="2" borderId="1" xfId="0" applyFont="1" applyFill="1" applyBorder="1">
      <alignment vertical="center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4" xfId="0" applyNumberFormat="1" applyFont="1" applyFill="1" applyBorder="1">
      <alignment vertical="center"/>
    </xf>
    <xf numFmtId="49" fontId="11" fillId="2" borderId="22" xfId="0" applyNumberFormat="1" applyFont="1" applyFill="1" applyBorder="1" applyProtection="1">
      <alignment vertical="center"/>
      <protection locked="0"/>
    </xf>
    <xf numFmtId="0" fontId="11" fillId="2" borderId="23" xfId="0" applyFont="1" applyFill="1" applyBorder="1" applyProtection="1">
      <alignment vertical="center"/>
      <protection locked="0"/>
    </xf>
    <xf numFmtId="49" fontId="11" fillId="2" borderId="27" xfId="0" applyNumberFormat="1" applyFont="1" applyFill="1" applyBorder="1" applyProtection="1">
      <alignment vertical="center"/>
      <protection locked="0"/>
    </xf>
    <xf numFmtId="0" fontId="0" fillId="0" borderId="0" xfId="0" quotePrefix="1">
      <alignment vertical="center"/>
    </xf>
    <xf numFmtId="176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0" xfId="0" applyFont="1" applyAlignment="1">
      <alignment vertical="top"/>
    </xf>
    <xf numFmtId="0" fontId="18" fillId="0" borderId="0" xfId="0" applyFont="1">
      <alignment vertical="center"/>
    </xf>
    <xf numFmtId="0" fontId="11" fillId="5" borderId="1" xfId="0" applyFont="1" applyFill="1" applyBorder="1" applyProtection="1">
      <alignment vertical="center"/>
      <protection locked="0"/>
    </xf>
    <xf numFmtId="0" fontId="14" fillId="6" borderId="1" xfId="0" applyFont="1" applyFill="1" applyBorder="1">
      <alignment vertical="center"/>
    </xf>
    <xf numFmtId="176" fontId="11" fillId="6" borderId="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7FF28BE4-0B27-43FA-972D-B7339C8E60A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47624</xdr:colOff>
      <xdr:row>1793</xdr:row>
      <xdr:rowOff>104775</xdr:rowOff>
    </xdr:from>
    <xdr:to>
      <xdr:col>13</xdr:col>
      <xdr:colOff>38100</xdr:colOff>
      <xdr:row>1822</xdr:row>
      <xdr:rowOff>19050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B2B67602-68FB-46B5-B698-2D9C2FD69E15}"/>
            </a:ext>
          </a:extLst>
        </xdr:cNvPr>
        <xdr:cNvSpPr/>
      </xdr:nvSpPr>
      <xdr:spPr>
        <a:xfrm>
          <a:off x="5915024" y="178241325"/>
          <a:ext cx="6696076" cy="488632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・５月３１日現在の選手データは登録済みです</a:t>
          </a:r>
          <a:endParaRPr kumimoji="1" lang="en-US" altLang="ja-JP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</a:t>
          </a:r>
          <a:endParaRPr kumimoji="1" lang="en-US" altLang="ja-JP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表示され無い場合はこちらに入力してください</a:t>
          </a:r>
          <a:endParaRPr kumimoji="1" lang="en-US" altLang="ja-JP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・性別はリストから選択してください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・氏名の間に全角スペース１個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最後に学年を入れてください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　太郎</a:t>
          </a:r>
          <a:r>
            <a:rPr kumimoji="1" lang="en-US" altLang="ja-JP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2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かっこと学年は半角で</a:t>
          </a:r>
          <a:endParaRPr kumimoji="1" lang="en-US" altLang="ja-JP" sz="20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212723</xdr:colOff>
      <xdr:row>11</xdr:row>
      <xdr:rowOff>128243</xdr:rowOff>
    </xdr:from>
    <xdr:to>
      <xdr:col>15</xdr:col>
      <xdr:colOff>2898321</xdr:colOff>
      <xdr:row>21</xdr:row>
      <xdr:rowOff>131267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0A4B05-6BB3-472C-B278-F2F0612955C0}"/>
            </a:ext>
          </a:extLst>
        </xdr:cNvPr>
        <xdr:cNvSpPr/>
      </xdr:nvSpPr>
      <xdr:spPr>
        <a:xfrm>
          <a:off x="7563782" y="2840067"/>
          <a:ext cx="5599127" cy="2468318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200"/>
            </a:lnSpc>
          </a:pPr>
          <a:r>
            <a:rPr kumimoji="1" lang="ja-JP" altLang="en-US" sz="2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リレーのみにエントリーする選手も必ず登録番号を入力してください．その際，種目は選択する必要ありません．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61746-0C8B-4A68-8845-061A28DD1567}">
  <dimension ref="A1:C184"/>
  <sheetViews>
    <sheetView workbookViewId="0">
      <selection activeCell="A54" sqref="A54"/>
    </sheetView>
  </sheetViews>
  <sheetFormatPr defaultRowHeight="13.5" x14ac:dyDescent="0.15"/>
  <cols>
    <col min="1" max="1" width="7.5" style="46" bestFit="1" customWidth="1"/>
    <col min="2" max="2" width="30.75" style="46" bestFit="1" customWidth="1"/>
    <col min="3" max="3" width="22.875" style="46" bestFit="1" customWidth="1"/>
    <col min="4" max="16384" width="9" style="46"/>
  </cols>
  <sheetData>
    <row r="1" spans="1:3" x14ac:dyDescent="0.15">
      <c r="A1" s="46" t="s">
        <v>154</v>
      </c>
      <c r="B1" s="46" t="s">
        <v>155</v>
      </c>
      <c r="C1" s="46" t="s">
        <v>156</v>
      </c>
    </row>
    <row r="2" spans="1:3" x14ac:dyDescent="0.15">
      <c r="A2" s="46">
        <v>2</v>
      </c>
      <c r="B2" s="46" t="s">
        <v>157</v>
      </c>
      <c r="C2" s="46" t="s">
        <v>157</v>
      </c>
    </row>
    <row r="3" spans="1:3" x14ac:dyDescent="0.15">
      <c r="A3" s="46">
        <v>3</v>
      </c>
      <c r="B3" s="46" t="s">
        <v>158</v>
      </c>
      <c r="C3" s="46" t="s">
        <v>158</v>
      </c>
    </row>
    <row r="4" spans="1:3" x14ac:dyDescent="0.15">
      <c r="A4" s="46">
        <v>4</v>
      </c>
      <c r="B4" s="46" t="s">
        <v>159</v>
      </c>
      <c r="C4" s="46" t="s">
        <v>159</v>
      </c>
    </row>
    <row r="5" spans="1:3" x14ac:dyDescent="0.15">
      <c r="A5" s="46">
        <v>5</v>
      </c>
      <c r="B5" s="46" t="s">
        <v>160</v>
      </c>
      <c r="C5" s="46" t="s">
        <v>160</v>
      </c>
    </row>
    <row r="6" spans="1:3" x14ac:dyDescent="0.15">
      <c r="A6" s="46">
        <v>50</v>
      </c>
      <c r="B6" s="46" t="s">
        <v>161</v>
      </c>
      <c r="C6" s="46" t="s">
        <v>161</v>
      </c>
    </row>
    <row r="7" spans="1:3" x14ac:dyDescent="0.15">
      <c r="A7" s="46">
        <v>6</v>
      </c>
      <c r="B7" s="46" t="s">
        <v>162</v>
      </c>
      <c r="C7" s="46" t="s">
        <v>162</v>
      </c>
    </row>
    <row r="8" spans="1:3" x14ac:dyDescent="0.15">
      <c r="A8" s="46">
        <v>7</v>
      </c>
      <c r="B8" s="46" t="s">
        <v>163</v>
      </c>
      <c r="C8" s="46" t="s">
        <v>163</v>
      </c>
    </row>
    <row r="9" spans="1:3" x14ac:dyDescent="0.15">
      <c r="A9" s="46">
        <v>8</v>
      </c>
      <c r="B9" s="46" t="s">
        <v>164</v>
      </c>
      <c r="C9" s="46" t="s">
        <v>164</v>
      </c>
    </row>
    <row r="10" spans="1:3" x14ac:dyDescent="0.15">
      <c r="A10" s="46">
        <v>9</v>
      </c>
      <c r="B10" s="46" t="s">
        <v>165</v>
      </c>
      <c r="C10" s="46" t="s">
        <v>165</v>
      </c>
    </row>
    <row r="11" spans="1:3" x14ac:dyDescent="0.15">
      <c r="A11" s="46">
        <v>10</v>
      </c>
      <c r="B11" s="46" t="s">
        <v>166</v>
      </c>
      <c r="C11" s="46" t="s">
        <v>166</v>
      </c>
    </row>
    <row r="12" spans="1:3" x14ac:dyDescent="0.15">
      <c r="A12" s="46">
        <v>11</v>
      </c>
      <c r="B12" s="46" t="s">
        <v>167</v>
      </c>
      <c r="C12" s="46" t="s">
        <v>167</v>
      </c>
    </row>
    <row r="13" spans="1:3" x14ac:dyDescent="0.15">
      <c r="A13" s="46">
        <v>12</v>
      </c>
      <c r="B13" s="46" t="s">
        <v>168</v>
      </c>
      <c r="C13" s="46" t="s">
        <v>168</v>
      </c>
    </row>
    <row r="14" spans="1:3" x14ac:dyDescent="0.15">
      <c r="A14" s="46">
        <v>428</v>
      </c>
      <c r="B14" s="46" t="s">
        <v>169</v>
      </c>
      <c r="C14" s="46" t="s">
        <v>170</v>
      </c>
    </row>
    <row r="15" spans="1:3" x14ac:dyDescent="0.15">
      <c r="A15" s="46">
        <v>429</v>
      </c>
      <c r="B15" s="46" t="s">
        <v>171</v>
      </c>
      <c r="C15" s="46" t="s">
        <v>172</v>
      </c>
    </row>
    <row r="16" spans="1:3" x14ac:dyDescent="0.15">
      <c r="A16" s="46">
        <v>31</v>
      </c>
      <c r="B16" s="46" t="s">
        <v>173</v>
      </c>
      <c r="C16" s="46" t="s">
        <v>174</v>
      </c>
    </row>
    <row r="17" spans="1:3" x14ac:dyDescent="0.15">
      <c r="A17" s="46">
        <v>32</v>
      </c>
      <c r="B17" s="46" t="s">
        <v>175</v>
      </c>
      <c r="C17" s="46" t="s">
        <v>176</v>
      </c>
    </row>
    <row r="18" spans="1:3" x14ac:dyDescent="0.15">
      <c r="A18" s="46">
        <v>33</v>
      </c>
      <c r="B18" s="46" t="s">
        <v>177</v>
      </c>
      <c r="C18" s="46" t="s">
        <v>178</v>
      </c>
    </row>
    <row r="19" spans="1:3" x14ac:dyDescent="0.15">
      <c r="A19" s="46">
        <v>34</v>
      </c>
      <c r="B19" s="46" t="s">
        <v>179</v>
      </c>
      <c r="C19" s="46" t="s">
        <v>180</v>
      </c>
    </row>
    <row r="20" spans="1:3" x14ac:dyDescent="0.15">
      <c r="A20" s="46">
        <v>35</v>
      </c>
      <c r="B20" s="46" t="s">
        <v>181</v>
      </c>
      <c r="C20" s="46" t="s">
        <v>182</v>
      </c>
    </row>
    <row r="21" spans="1:3" x14ac:dyDescent="0.15">
      <c r="A21" s="46">
        <v>36</v>
      </c>
      <c r="B21" s="46" t="s">
        <v>183</v>
      </c>
      <c r="C21" s="46" t="s">
        <v>184</v>
      </c>
    </row>
    <row r="22" spans="1:3" x14ac:dyDescent="0.15">
      <c r="A22" s="46">
        <v>37</v>
      </c>
      <c r="B22" s="46" t="s">
        <v>185</v>
      </c>
      <c r="C22" s="46" t="s">
        <v>186</v>
      </c>
    </row>
    <row r="23" spans="1:3" x14ac:dyDescent="0.15">
      <c r="A23" s="46">
        <v>38</v>
      </c>
      <c r="B23" s="46" t="s">
        <v>187</v>
      </c>
      <c r="C23" s="46" t="s">
        <v>188</v>
      </c>
    </row>
    <row r="24" spans="1:3" x14ac:dyDescent="0.15">
      <c r="A24" s="46">
        <v>39</v>
      </c>
      <c r="B24" s="46" t="s">
        <v>189</v>
      </c>
      <c r="C24" s="46" t="s">
        <v>190</v>
      </c>
    </row>
    <row r="25" spans="1:3" x14ac:dyDescent="0.15">
      <c r="A25" s="46">
        <v>41</v>
      </c>
      <c r="B25" s="46" t="s">
        <v>191</v>
      </c>
      <c r="C25" s="46" t="s">
        <v>192</v>
      </c>
    </row>
    <row r="26" spans="1:3" x14ac:dyDescent="0.15">
      <c r="A26" s="46">
        <v>42</v>
      </c>
      <c r="B26" s="46" t="s">
        <v>193</v>
      </c>
      <c r="C26" s="46" t="s">
        <v>194</v>
      </c>
    </row>
    <row r="27" spans="1:3" x14ac:dyDescent="0.15">
      <c r="A27" s="46">
        <v>43</v>
      </c>
      <c r="B27" s="46" t="s">
        <v>195</v>
      </c>
      <c r="C27" s="46" t="s">
        <v>196</v>
      </c>
    </row>
    <row r="28" spans="1:3" x14ac:dyDescent="0.15">
      <c r="A28" s="46">
        <v>44</v>
      </c>
      <c r="B28" s="46" t="s">
        <v>197</v>
      </c>
      <c r="C28" s="46" t="s">
        <v>198</v>
      </c>
    </row>
    <row r="29" spans="1:3" x14ac:dyDescent="0.15">
      <c r="A29" s="46">
        <v>45</v>
      </c>
      <c r="B29" s="46" t="s">
        <v>199</v>
      </c>
      <c r="C29" s="46" t="s">
        <v>182</v>
      </c>
    </row>
    <row r="30" spans="1:3" x14ac:dyDescent="0.15">
      <c r="A30" s="46">
        <v>46</v>
      </c>
      <c r="B30" s="46" t="s">
        <v>200</v>
      </c>
      <c r="C30" s="46" t="s">
        <v>201</v>
      </c>
    </row>
    <row r="31" spans="1:3" x14ac:dyDescent="0.15">
      <c r="A31" s="46">
        <v>47</v>
      </c>
      <c r="B31" s="46" t="s">
        <v>202</v>
      </c>
      <c r="C31" s="46" t="s">
        <v>203</v>
      </c>
    </row>
    <row r="32" spans="1:3" x14ac:dyDescent="0.15">
      <c r="A32" s="46">
        <v>51</v>
      </c>
      <c r="B32" s="46" t="s">
        <v>204</v>
      </c>
      <c r="C32" s="46" t="s">
        <v>205</v>
      </c>
    </row>
    <row r="33" spans="1:3" x14ac:dyDescent="0.15">
      <c r="A33" s="46">
        <v>52</v>
      </c>
      <c r="B33" s="46" t="s">
        <v>206</v>
      </c>
      <c r="C33" s="46" t="s">
        <v>205</v>
      </c>
    </row>
    <row r="34" spans="1:3" x14ac:dyDescent="0.15">
      <c r="A34" s="46">
        <v>53</v>
      </c>
      <c r="B34" s="46" t="s">
        <v>207</v>
      </c>
      <c r="C34" s="46" t="s">
        <v>208</v>
      </c>
    </row>
    <row r="35" spans="1:3" x14ac:dyDescent="0.15">
      <c r="A35" s="46">
        <v>54</v>
      </c>
      <c r="B35" s="46" t="s">
        <v>209</v>
      </c>
      <c r="C35" s="46" t="s">
        <v>208</v>
      </c>
    </row>
    <row r="36" spans="1:3" x14ac:dyDescent="0.15">
      <c r="A36" s="46">
        <v>60</v>
      </c>
      <c r="B36" s="46" t="s">
        <v>210</v>
      </c>
      <c r="C36" s="46" t="s">
        <v>211</v>
      </c>
    </row>
    <row r="37" spans="1:3" x14ac:dyDescent="0.15">
      <c r="A37" s="46">
        <v>61</v>
      </c>
      <c r="B37" s="46" t="s">
        <v>212</v>
      </c>
      <c r="C37" s="46" t="s">
        <v>213</v>
      </c>
    </row>
    <row r="38" spans="1:3" x14ac:dyDescent="0.15">
      <c r="A38" s="46">
        <v>71</v>
      </c>
      <c r="B38" s="46" t="s">
        <v>97</v>
      </c>
      <c r="C38" s="46" t="s">
        <v>97</v>
      </c>
    </row>
    <row r="39" spans="1:3" x14ac:dyDescent="0.15">
      <c r="A39" s="46">
        <v>72</v>
      </c>
      <c r="B39" s="46" t="s">
        <v>99</v>
      </c>
      <c r="C39" s="46" t="s">
        <v>99</v>
      </c>
    </row>
    <row r="40" spans="1:3" x14ac:dyDescent="0.15">
      <c r="A40" s="46">
        <v>73</v>
      </c>
      <c r="B40" s="46" t="s">
        <v>101</v>
      </c>
      <c r="C40" s="46" t="s">
        <v>101</v>
      </c>
    </row>
    <row r="41" spans="1:3" x14ac:dyDescent="0.15">
      <c r="A41" s="46">
        <v>74</v>
      </c>
      <c r="B41" s="46" t="s">
        <v>103</v>
      </c>
      <c r="C41" s="46" t="s">
        <v>103</v>
      </c>
    </row>
    <row r="42" spans="1:3" x14ac:dyDescent="0.15">
      <c r="A42" s="46">
        <v>473</v>
      </c>
      <c r="B42" s="46" t="s">
        <v>214</v>
      </c>
      <c r="C42" s="46" t="s">
        <v>214</v>
      </c>
    </row>
    <row r="43" spans="1:3" x14ac:dyDescent="0.15">
      <c r="A43" s="46">
        <v>474</v>
      </c>
      <c r="B43" s="46" t="s">
        <v>215</v>
      </c>
      <c r="C43" s="46" t="s">
        <v>215</v>
      </c>
    </row>
    <row r="44" spans="1:3" x14ac:dyDescent="0.15">
      <c r="A44" s="46">
        <v>478</v>
      </c>
      <c r="B44" s="46" t="s">
        <v>216</v>
      </c>
      <c r="C44" s="46" t="s">
        <v>216</v>
      </c>
    </row>
    <row r="45" spans="1:3" x14ac:dyDescent="0.15">
      <c r="A45" s="46">
        <v>479</v>
      </c>
      <c r="B45" s="46" t="s">
        <v>217</v>
      </c>
      <c r="C45" s="46" t="s">
        <v>217</v>
      </c>
    </row>
    <row r="46" spans="1:3" x14ac:dyDescent="0.15">
      <c r="A46" s="46">
        <v>80</v>
      </c>
      <c r="B46" s="46" t="s">
        <v>218</v>
      </c>
      <c r="C46" s="46" t="s">
        <v>219</v>
      </c>
    </row>
    <row r="47" spans="1:3" x14ac:dyDescent="0.15">
      <c r="A47" s="46">
        <v>81</v>
      </c>
      <c r="B47" s="46" t="s">
        <v>220</v>
      </c>
      <c r="C47" s="46" t="s">
        <v>221</v>
      </c>
    </row>
    <row r="48" spans="1:3" x14ac:dyDescent="0.15">
      <c r="A48" s="46">
        <v>82</v>
      </c>
      <c r="B48" s="46" t="s">
        <v>222</v>
      </c>
      <c r="C48" s="46" t="s">
        <v>223</v>
      </c>
    </row>
    <row r="49" spans="1:3" x14ac:dyDescent="0.15">
      <c r="A49" s="46">
        <v>83</v>
      </c>
      <c r="B49" s="46" t="s">
        <v>224</v>
      </c>
      <c r="C49" s="46" t="s">
        <v>225</v>
      </c>
    </row>
    <row r="50" spans="1:3" x14ac:dyDescent="0.15">
      <c r="A50" s="46">
        <v>84</v>
      </c>
      <c r="B50" s="46" t="s">
        <v>226</v>
      </c>
      <c r="C50" s="46" t="s">
        <v>227</v>
      </c>
    </row>
    <row r="51" spans="1:3" x14ac:dyDescent="0.15">
      <c r="A51" s="46">
        <v>85</v>
      </c>
      <c r="B51" s="46" t="s">
        <v>228</v>
      </c>
      <c r="C51" s="46" t="s">
        <v>229</v>
      </c>
    </row>
    <row r="52" spans="1:3" x14ac:dyDescent="0.15">
      <c r="A52" s="46">
        <v>86</v>
      </c>
      <c r="B52" s="46" t="s">
        <v>230</v>
      </c>
      <c r="C52" s="46" t="s">
        <v>231</v>
      </c>
    </row>
    <row r="53" spans="1:3" x14ac:dyDescent="0.15">
      <c r="A53" s="46">
        <v>87</v>
      </c>
      <c r="B53" s="46" t="s">
        <v>232</v>
      </c>
      <c r="C53" s="46" t="s">
        <v>233</v>
      </c>
    </row>
    <row r="54" spans="1:3" x14ac:dyDescent="0.15">
      <c r="A54" s="46">
        <v>88</v>
      </c>
      <c r="B54" s="46" t="s">
        <v>234</v>
      </c>
      <c r="C54" s="46" t="s">
        <v>235</v>
      </c>
    </row>
    <row r="55" spans="1:3" x14ac:dyDescent="0.15">
      <c r="A55" s="46">
        <v>89</v>
      </c>
      <c r="B55" s="46" t="s">
        <v>236</v>
      </c>
      <c r="C55" s="46" t="s">
        <v>237</v>
      </c>
    </row>
    <row r="56" spans="1:3" x14ac:dyDescent="0.15">
      <c r="A56" s="46">
        <v>90</v>
      </c>
      <c r="B56" s="46" t="s">
        <v>238</v>
      </c>
      <c r="C56" s="46" t="s">
        <v>239</v>
      </c>
    </row>
    <row r="57" spans="1:3" x14ac:dyDescent="0.15">
      <c r="A57" s="46">
        <v>91</v>
      </c>
      <c r="B57" s="46" t="s">
        <v>240</v>
      </c>
      <c r="C57" s="46" t="s">
        <v>241</v>
      </c>
    </row>
    <row r="58" spans="1:3" x14ac:dyDescent="0.15">
      <c r="A58" s="46">
        <v>92</v>
      </c>
      <c r="B58" s="46" t="s">
        <v>242</v>
      </c>
      <c r="C58" s="46" t="s">
        <v>243</v>
      </c>
    </row>
    <row r="59" spans="1:3" x14ac:dyDescent="0.15">
      <c r="A59" s="46">
        <v>93</v>
      </c>
      <c r="B59" s="46" t="s">
        <v>244</v>
      </c>
      <c r="C59" s="46" t="s">
        <v>245</v>
      </c>
    </row>
    <row r="60" spans="1:3" x14ac:dyDescent="0.15">
      <c r="A60" s="46">
        <v>94</v>
      </c>
      <c r="B60" s="46" t="s">
        <v>246</v>
      </c>
      <c r="C60" s="46" t="s">
        <v>247</v>
      </c>
    </row>
    <row r="61" spans="1:3" x14ac:dyDescent="0.15">
      <c r="A61" s="46">
        <v>96</v>
      </c>
      <c r="B61" s="46" t="s">
        <v>248</v>
      </c>
      <c r="C61" s="46" t="s">
        <v>249</v>
      </c>
    </row>
    <row r="62" spans="1:3" x14ac:dyDescent="0.15">
      <c r="A62" s="46">
        <v>97</v>
      </c>
      <c r="B62" s="46" t="s">
        <v>250</v>
      </c>
      <c r="C62" s="46" t="s">
        <v>251</v>
      </c>
    </row>
    <row r="63" spans="1:3" x14ac:dyDescent="0.15">
      <c r="A63" s="46">
        <v>98</v>
      </c>
      <c r="B63" s="46" t="s">
        <v>252</v>
      </c>
      <c r="C63" s="46" t="s">
        <v>253</v>
      </c>
    </row>
    <row r="64" spans="1:3" x14ac:dyDescent="0.15">
      <c r="A64" s="46">
        <v>99</v>
      </c>
      <c r="B64" s="46" t="s">
        <v>254</v>
      </c>
      <c r="C64" s="46" t="s">
        <v>255</v>
      </c>
    </row>
    <row r="65" spans="1:3" x14ac:dyDescent="0.15">
      <c r="A65" s="46">
        <v>494</v>
      </c>
      <c r="B65" s="46" t="s">
        <v>256</v>
      </c>
      <c r="C65" s="46" t="s">
        <v>257</v>
      </c>
    </row>
    <row r="66" spans="1:3" x14ac:dyDescent="0.15">
      <c r="A66" s="46">
        <v>202</v>
      </c>
      <c r="B66" s="46" t="s">
        <v>258</v>
      </c>
      <c r="C66" s="46" t="s">
        <v>259</v>
      </c>
    </row>
    <row r="67" spans="1:3" x14ac:dyDescent="0.15">
      <c r="A67" s="46">
        <v>44202</v>
      </c>
      <c r="B67" s="46" t="s">
        <v>260</v>
      </c>
      <c r="C67" s="46" t="s">
        <v>261</v>
      </c>
    </row>
    <row r="68" spans="1:3" x14ac:dyDescent="0.15">
      <c r="A68" s="46">
        <v>71202</v>
      </c>
      <c r="B68" s="46" t="s">
        <v>262</v>
      </c>
      <c r="C68" s="46" t="s">
        <v>263</v>
      </c>
    </row>
    <row r="69" spans="1:3" x14ac:dyDescent="0.15">
      <c r="A69" s="46">
        <v>84202</v>
      </c>
      <c r="B69" s="46" t="s">
        <v>264</v>
      </c>
      <c r="C69" s="46" t="s">
        <v>265</v>
      </c>
    </row>
    <row r="70" spans="1:3" x14ac:dyDescent="0.15">
      <c r="A70" s="46">
        <v>3202</v>
      </c>
      <c r="B70" s="46" t="s">
        <v>266</v>
      </c>
      <c r="C70" s="46" t="s">
        <v>267</v>
      </c>
    </row>
    <row r="71" spans="1:3" x14ac:dyDescent="0.15">
      <c r="A71" s="46">
        <v>73202</v>
      </c>
      <c r="B71" s="46" t="s">
        <v>268</v>
      </c>
      <c r="C71" s="46" t="s">
        <v>269</v>
      </c>
    </row>
    <row r="72" spans="1:3" x14ac:dyDescent="0.15">
      <c r="A72" s="46">
        <v>93202</v>
      </c>
      <c r="B72" s="46" t="s">
        <v>270</v>
      </c>
      <c r="C72" s="46" t="s">
        <v>271</v>
      </c>
    </row>
    <row r="73" spans="1:3" x14ac:dyDescent="0.15">
      <c r="A73" s="46">
        <v>6202</v>
      </c>
      <c r="B73" s="46" t="s">
        <v>272</v>
      </c>
      <c r="C73" s="46" t="s">
        <v>273</v>
      </c>
    </row>
    <row r="74" spans="1:3" x14ac:dyDescent="0.15">
      <c r="A74" s="46">
        <v>203</v>
      </c>
      <c r="B74" s="46" t="s">
        <v>274</v>
      </c>
      <c r="C74" s="46" t="s">
        <v>275</v>
      </c>
    </row>
    <row r="75" spans="1:3" x14ac:dyDescent="0.15">
      <c r="A75" s="46">
        <v>73203</v>
      </c>
      <c r="B75" s="46" t="s">
        <v>276</v>
      </c>
      <c r="C75" s="46" t="s">
        <v>277</v>
      </c>
    </row>
    <row r="76" spans="1:3" x14ac:dyDescent="0.15">
      <c r="A76" s="46">
        <v>92203</v>
      </c>
      <c r="B76" s="46" t="s">
        <v>278</v>
      </c>
      <c r="C76" s="46" t="s">
        <v>279</v>
      </c>
    </row>
    <row r="77" spans="1:3" x14ac:dyDescent="0.15">
      <c r="A77" s="46">
        <v>3203</v>
      </c>
      <c r="B77" s="46" t="s">
        <v>280</v>
      </c>
      <c r="C77" s="46" t="s">
        <v>281</v>
      </c>
    </row>
    <row r="78" spans="1:3" x14ac:dyDescent="0.15">
      <c r="A78" s="46">
        <v>86203</v>
      </c>
      <c r="B78" s="46" t="s">
        <v>282</v>
      </c>
      <c r="C78" s="46" t="s">
        <v>283</v>
      </c>
    </row>
    <row r="79" spans="1:3" x14ac:dyDescent="0.15">
      <c r="A79" s="46">
        <v>8203</v>
      </c>
      <c r="B79" s="46" t="s">
        <v>284</v>
      </c>
      <c r="C79" s="46" t="s">
        <v>285</v>
      </c>
    </row>
    <row r="80" spans="1:3" x14ac:dyDescent="0.15">
      <c r="A80" s="46">
        <v>206</v>
      </c>
      <c r="B80" s="46" t="s">
        <v>286</v>
      </c>
      <c r="C80" s="46" t="s">
        <v>287</v>
      </c>
    </row>
    <row r="81" spans="1:3" x14ac:dyDescent="0.15">
      <c r="A81" s="46">
        <v>2206</v>
      </c>
      <c r="B81" s="46" t="s">
        <v>288</v>
      </c>
      <c r="C81" s="46" t="s">
        <v>289</v>
      </c>
    </row>
    <row r="82" spans="1:3" x14ac:dyDescent="0.15">
      <c r="A82" s="46">
        <v>83206</v>
      </c>
      <c r="B82" s="46" t="s">
        <v>290</v>
      </c>
      <c r="C82" s="46" t="s">
        <v>291</v>
      </c>
    </row>
    <row r="83" spans="1:3" x14ac:dyDescent="0.15">
      <c r="A83" s="46">
        <v>71206</v>
      </c>
      <c r="B83" s="46" t="s">
        <v>292</v>
      </c>
      <c r="C83" s="46" t="s">
        <v>293</v>
      </c>
    </row>
    <row r="84" spans="1:3" x14ac:dyDescent="0.15">
      <c r="A84" s="46">
        <v>207</v>
      </c>
      <c r="B84" s="46" t="s">
        <v>294</v>
      </c>
      <c r="C84" s="46" t="s">
        <v>295</v>
      </c>
    </row>
    <row r="85" spans="1:3" x14ac:dyDescent="0.15">
      <c r="A85" s="46">
        <v>83207</v>
      </c>
      <c r="B85" s="46" t="s">
        <v>296</v>
      </c>
      <c r="C85" s="46" t="s">
        <v>297</v>
      </c>
    </row>
    <row r="86" spans="1:3" x14ac:dyDescent="0.15">
      <c r="A86" s="46">
        <v>73207</v>
      </c>
      <c r="B86" s="46" t="s">
        <v>298</v>
      </c>
      <c r="C86" s="46" t="s">
        <v>299</v>
      </c>
    </row>
    <row r="87" spans="1:3" x14ac:dyDescent="0.15">
      <c r="A87" s="46">
        <v>5207</v>
      </c>
      <c r="B87" s="46" t="s">
        <v>300</v>
      </c>
      <c r="C87" s="46" t="s">
        <v>301</v>
      </c>
    </row>
    <row r="88" spans="1:3" x14ac:dyDescent="0.15">
      <c r="A88" s="46">
        <v>208</v>
      </c>
      <c r="B88" s="46" t="s">
        <v>302</v>
      </c>
      <c r="C88" s="46" t="s">
        <v>287</v>
      </c>
    </row>
    <row r="89" spans="1:3" x14ac:dyDescent="0.15">
      <c r="A89" s="46">
        <v>71208</v>
      </c>
      <c r="B89" s="46" t="s">
        <v>303</v>
      </c>
      <c r="C89" s="46" t="s">
        <v>293</v>
      </c>
    </row>
    <row r="90" spans="1:3" x14ac:dyDescent="0.15">
      <c r="A90" s="46">
        <v>2208</v>
      </c>
      <c r="B90" s="46" t="s">
        <v>304</v>
      </c>
      <c r="C90" s="46" t="s">
        <v>289</v>
      </c>
    </row>
    <row r="91" spans="1:3" x14ac:dyDescent="0.15">
      <c r="A91" s="46">
        <v>85208</v>
      </c>
      <c r="B91" s="46" t="s">
        <v>305</v>
      </c>
      <c r="C91" s="46" t="s">
        <v>291</v>
      </c>
    </row>
    <row r="92" spans="1:3" x14ac:dyDescent="0.15">
      <c r="A92" s="46">
        <v>209</v>
      </c>
      <c r="B92" s="46" t="s">
        <v>306</v>
      </c>
      <c r="C92" s="46" t="s">
        <v>295</v>
      </c>
    </row>
    <row r="93" spans="1:3" x14ac:dyDescent="0.15">
      <c r="A93" s="46">
        <v>73209</v>
      </c>
      <c r="B93" s="46" t="s">
        <v>307</v>
      </c>
      <c r="C93" s="46" t="s">
        <v>299</v>
      </c>
    </row>
    <row r="94" spans="1:3" x14ac:dyDescent="0.15">
      <c r="A94" s="46">
        <v>85209</v>
      </c>
      <c r="B94" s="46" t="s">
        <v>308</v>
      </c>
      <c r="C94" s="46" t="s">
        <v>297</v>
      </c>
    </row>
    <row r="95" spans="1:3" x14ac:dyDescent="0.15">
      <c r="A95" s="46">
        <v>42209</v>
      </c>
      <c r="B95" s="46" t="s">
        <v>309</v>
      </c>
      <c r="C95" s="46" t="s">
        <v>310</v>
      </c>
    </row>
    <row r="96" spans="1:3" x14ac:dyDescent="0.15">
      <c r="A96" s="46">
        <v>210</v>
      </c>
      <c r="B96" s="46" t="s">
        <v>311</v>
      </c>
      <c r="C96" s="46" t="s">
        <v>312</v>
      </c>
    </row>
    <row r="97" spans="1:3" x14ac:dyDescent="0.15">
      <c r="A97" s="46">
        <v>2210</v>
      </c>
      <c r="B97" s="46" t="s">
        <v>313</v>
      </c>
      <c r="C97" s="46" t="s">
        <v>314</v>
      </c>
    </row>
    <row r="98" spans="1:3" x14ac:dyDescent="0.15">
      <c r="A98" s="46">
        <v>73210</v>
      </c>
      <c r="B98" s="46" t="s">
        <v>315</v>
      </c>
      <c r="C98" s="46" t="s">
        <v>316</v>
      </c>
    </row>
    <row r="99" spans="1:3" x14ac:dyDescent="0.15">
      <c r="A99" s="46">
        <v>82210</v>
      </c>
      <c r="B99" s="46" t="s">
        <v>317</v>
      </c>
      <c r="C99" s="46" t="s">
        <v>318</v>
      </c>
    </row>
    <row r="100" spans="1:3" x14ac:dyDescent="0.15">
      <c r="A100" s="46">
        <v>5210</v>
      </c>
      <c r="B100" s="46" t="s">
        <v>319</v>
      </c>
      <c r="C100" s="46" t="s">
        <v>320</v>
      </c>
    </row>
    <row r="101" spans="1:3" x14ac:dyDescent="0.15">
      <c r="A101" s="46">
        <v>34210</v>
      </c>
      <c r="B101" s="46" t="s">
        <v>321</v>
      </c>
      <c r="C101" s="46" t="s">
        <v>322</v>
      </c>
    </row>
    <row r="102" spans="1:3" x14ac:dyDescent="0.15">
      <c r="A102" s="46">
        <v>71210</v>
      </c>
      <c r="B102" s="46" t="s">
        <v>323</v>
      </c>
      <c r="C102" s="46" t="s">
        <v>324</v>
      </c>
    </row>
    <row r="103" spans="1:3" x14ac:dyDescent="0.15">
      <c r="A103" s="46">
        <v>92210</v>
      </c>
      <c r="B103" s="46" t="s">
        <v>325</v>
      </c>
      <c r="C103" s="46" t="s">
        <v>326</v>
      </c>
    </row>
    <row r="104" spans="1:3" x14ac:dyDescent="0.15">
      <c r="A104" s="46">
        <v>8210</v>
      </c>
      <c r="B104" s="46" t="s">
        <v>327</v>
      </c>
      <c r="C104" s="46" t="s">
        <v>328</v>
      </c>
    </row>
    <row r="105" spans="1:3" x14ac:dyDescent="0.15">
      <c r="A105" s="46">
        <v>211</v>
      </c>
      <c r="B105" s="46" t="s">
        <v>329</v>
      </c>
      <c r="C105" s="46" t="s">
        <v>330</v>
      </c>
    </row>
    <row r="106" spans="1:3" x14ac:dyDescent="0.15">
      <c r="A106" s="46">
        <v>2211</v>
      </c>
      <c r="B106" s="46" t="s">
        <v>331</v>
      </c>
      <c r="C106" s="46" t="s">
        <v>332</v>
      </c>
    </row>
    <row r="107" spans="1:3" x14ac:dyDescent="0.15">
      <c r="A107" s="46">
        <v>73211</v>
      </c>
      <c r="B107" s="46" t="s">
        <v>333</v>
      </c>
      <c r="C107" s="46" t="s">
        <v>334</v>
      </c>
    </row>
    <row r="108" spans="1:3" x14ac:dyDescent="0.15">
      <c r="A108" s="46">
        <v>85211</v>
      </c>
      <c r="B108" s="46" t="s">
        <v>335</v>
      </c>
      <c r="C108" s="46" t="s">
        <v>336</v>
      </c>
    </row>
    <row r="109" spans="1:3" x14ac:dyDescent="0.15">
      <c r="A109" s="46">
        <v>212</v>
      </c>
      <c r="B109" s="46" t="s">
        <v>337</v>
      </c>
      <c r="C109" s="46" t="s">
        <v>330</v>
      </c>
    </row>
    <row r="110" spans="1:3" x14ac:dyDescent="0.15">
      <c r="A110" s="46">
        <v>73212</v>
      </c>
      <c r="B110" s="46" t="s">
        <v>333</v>
      </c>
      <c r="C110" s="46" t="s">
        <v>334</v>
      </c>
    </row>
    <row r="111" spans="1:3" x14ac:dyDescent="0.15">
      <c r="A111" s="46">
        <v>85212</v>
      </c>
      <c r="B111" s="46" t="s">
        <v>335</v>
      </c>
      <c r="C111" s="46" t="s">
        <v>336</v>
      </c>
    </row>
    <row r="112" spans="1:3" x14ac:dyDescent="0.15">
      <c r="A112" s="46">
        <v>2212</v>
      </c>
      <c r="B112" s="46" t="s">
        <v>331</v>
      </c>
      <c r="C112" s="46" t="s">
        <v>332</v>
      </c>
    </row>
    <row r="113" spans="1:3" x14ac:dyDescent="0.15">
      <c r="A113" s="46">
        <v>213</v>
      </c>
      <c r="B113" s="46" t="s">
        <v>338</v>
      </c>
      <c r="C113" s="46" t="s">
        <v>339</v>
      </c>
    </row>
    <row r="114" spans="1:3" x14ac:dyDescent="0.15">
      <c r="A114" s="46">
        <v>32213</v>
      </c>
      <c r="B114" s="46" t="s">
        <v>340</v>
      </c>
      <c r="C114" s="46" t="s">
        <v>341</v>
      </c>
    </row>
    <row r="115" spans="1:3" x14ac:dyDescent="0.15">
      <c r="A115" s="46">
        <v>83213</v>
      </c>
      <c r="B115" s="46" t="s">
        <v>342</v>
      </c>
      <c r="C115" s="46" t="s">
        <v>343</v>
      </c>
    </row>
    <row r="116" spans="1:3" x14ac:dyDescent="0.15">
      <c r="A116" s="46">
        <v>71213</v>
      </c>
      <c r="B116" s="46" t="s">
        <v>344</v>
      </c>
      <c r="C116" s="46" t="s">
        <v>345</v>
      </c>
    </row>
    <row r="117" spans="1:3" x14ac:dyDescent="0.15">
      <c r="A117" s="46">
        <v>5213</v>
      </c>
      <c r="B117" s="46" t="s">
        <v>346</v>
      </c>
      <c r="C117" s="46" t="s">
        <v>347</v>
      </c>
    </row>
    <row r="118" spans="1:3" x14ac:dyDescent="0.15">
      <c r="A118" s="46">
        <v>214</v>
      </c>
      <c r="B118" s="46" t="s">
        <v>348</v>
      </c>
      <c r="C118" s="46" t="s">
        <v>339</v>
      </c>
    </row>
    <row r="119" spans="1:3" x14ac:dyDescent="0.15">
      <c r="A119" s="46">
        <v>42214</v>
      </c>
      <c r="B119" s="46" t="s">
        <v>349</v>
      </c>
      <c r="C119" s="46" t="s">
        <v>350</v>
      </c>
    </row>
    <row r="120" spans="1:3" x14ac:dyDescent="0.15">
      <c r="A120" s="46">
        <v>71214</v>
      </c>
      <c r="B120" s="46" t="s">
        <v>351</v>
      </c>
      <c r="C120" s="46" t="s">
        <v>345</v>
      </c>
    </row>
    <row r="121" spans="1:3" x14ac:dyDescent="0.15">
      <c r="A121" s="46">
        <v>85214</v>
      </c>
      <c r="B121" s="46" t="s">
        <v>352</v>
      </c>
      <c r="C121" s="46" t="s">
        <v>343</v>
      </c>
    </row>
    <row r="122" spans="1:3" x14ac:dyDescent="0.15">
      <c r="A122" s="46">
        <v>3214</v>
      </c>
      <c r="B122" s="46" t="s">
        <v>353</v>
      </c>
      <c r="C122" s="46" t="s">
        <v>354</v>
      </c>
    </row>
    <row r="123" spans="1:3" x14ac:dyDescent="0.15">
      <c r="A123" s="46">
        <v>215</v>
      </c>
      <c r="B123" s="46" t="s">
        <v>355</v>
      </c>
      <c r="C123" s="46" t="s">
        <v>356</v>
      </c>
    </row>
    <row r="124" spans="1:3" x14ac:dyDescent="0.15">
      <c r="A124" s="46">
        <v>429215</v>
      </c>
      <c r="B124" s="46" t="s">
        <v>357</v>
      </c>
      <c r="C124" s="46" t="s">
        <v>358</v>
      </c>
    </row>
    <row r="125" spans="1:3" x14ac:dyDescent="0.15">
      <c r="A125" s="46">
        <v>598215</v>
      </c>
      <c r="B125" s="46" t="s">
        <v>359</v>
      </c>
      <c r="C125" s="46" t="s">
        <v>360</v>
      </c>
    </row>
    <row r="126" spans="1:3" x14ac:dyDescent="0.15">
      <c r="A126" s="46">
        <v>216</v>
      </c>
      <c r="B126" s="46" t="s">
        <v>361</v>
      </c>
      <c r="C126" s="46" t="s">
        <v>362</v>
      </c>
    </row>
    <row r="127" spans="1:3" x14ac:dyDescent="0.15">
      <c r="A127" s="46">
        <v>2216</v>
      </c>
      <c r="B127" s="46" t="s">
        <v>363</v>
      </c>
      <c r="C127" s="46" t="s">
        <v>364</v>
      </c>
    </row>
    <row r="128" spans="1:3" x14ac:dyDescent="0.15">
      <c r="A128" s="46">
        <v>3216</v>
      </c>
      <c r="B128" s="46" t="s">
        <v>365</v>
      </c>
      <c r="C128" s="46" t="s">
        <v>366</v>
      </c>
    </row>
    <row r="129" spans="1:3" x14ac:dyDescent="0.15">
      <c r="A129" s="46">
        <v>5216</v>
      </c>
      <c r="B129" s="46" t="s">
        <v>367</v>
      </c>
      <c r="C129" s="46" t="s">
        <v>368</v>
      </c>
    </row>
    <row r="130" spans="1:3" x14ac:dyDescent="0.15">
      <c r="A130" s="46">
        <v>217</v>
      </c>
      <c r="B130" s="46" t="s">
        <v>369</v>
      </c>
      <c r="C130" s="46" t="s">
        <v>362</v>
      </c>
    </row>
    <row r="131" spans="1:3" x14ac:dyDescent="0.15">
      <c r="A131" s="46">
        <v>2217</v>
      </c>
      <c r="B131" s="46" t="s">
        <v>363</v>
      </c>
      <c r="C131" s="46" t="s">
        <v>364</v>
      </c>
    </row>
    <row r="132" spans="1:3" x14ac:dyDescent="0.15">
      <c r="A132" s="46">
        <v>3217</v>
      </c>
      <c r="B132" s="46" t="s">
        <v>365</v>
      </c>
      <c r="C132" s="46" t="s">
        <v>366</v>
      </c>
    </row>
    <row r="133" spans="1:3" x14ac:dyDescent="0.15">
      <c r="A133" s="46">
        <v>5217</v>
      </c>
      <c r="B133" s="46" t="s">
        <v>367</v>
      </c>
      <c r="C133" s="46" t="s">
        <v>368</v>
      </c>
    </row>
    <row r="134" spans="1:3" x14ac:dyDescent="0.15">
      <c r="A134" s="46">
        <v>220</v>
      </c>
      <c r="B134" s="46" t="s">
        <v>370</v>
      </c>
      <c r="C134" s="46" t="s">
        <v>371</v>
      </c>
    </row>
    <row r="135" spans="1:3" x14ac:dyDescent="0.15">
      <c r="A135" s="46">
        <v>73220</v>
      </c>
      <c r="B135" s="46" t="s">
        <v>372</v>
      </c>
      <c r="C135" s="46" t="s">
        <v>373</v>
      </c>
    </row>
    <row r="136" spans="1:3" x14ac:dyDescent="0.15">
      <c r="A136" s="46">
        <v>494220</v>
      </c>
      <c r="B136" s="46" t="s">
        <v>374</v>
      </c>
      <c r="C136" s="46" t="s">
        <v>375</v>
      </c>
    </row>
    <row r="137" spans="1:3" x14ac:dyDescent="0.15">
      <c r="A137" s="46">
        <v>221</v>
      </c>
      <c r="B137" s="46" t="s">
        <v>376</v>
      </c>
      <c r="C137" s="46" t="s">
        <v>377</v>
      </c>
    </row>
    <row r="138" spans="1:3" x14ac:dyDescent="0.15">
      <c r="A138" s="46">
        <v>2221</v>
      </c>
      <c r="B138" s="46" t="s">
        <v>378</v>
      </c>
      <c r="C138" s="46" t="s">
        <v>379</v>
      </c>
    </row>
    <row r="139" spans="1:3" x14ac:dyDescent="0.15">
      <c r="A139" s="46">
        <v>88221</v>
      </c>
      <c r="B139" s="46" t="s">
        <v>380</v>
      </c>
      <c r="C139" s="46" t="s">
        <v>381</v>
      </c>
    </row>
    <row r="140" spans="1:3" x14ac:dyDescent="0.15">
      <c r="A140" s="46">
        <v>72221</v>
      </c>
      <c r="B140" s="46" t="s">
        <v>382</v>
      </c>
      <c r="C140" s="46" t="s">
        <v>383</v>
      </c>
    </row>
    <row r="141" spans="1:3" x14ac:dyDescent="0.15">
      <c r="A141" s="46">
        <v>93221</v>
      </c>
      <c r="B141" s="46" t="s">
        <v>384</v>
      </c>
      <c r="C141" s="46" t="s">
        <v>385</v>
      </c>
    </row>
    <row r="142" spans="1:3" x14ac:dyDescent="0.15">
      <c r="A142" s="46">
        <v>5221</v>
      </c>
      <c r="B142" s="46" t="s">
        <v>386</v>
      </c>
      <c r="C142" s="46" t="s">
        <v>387</v>
      </c>
    </row>
    <row r="143" spans="1:3" x14ac:dyDescent="0.15">
      <c r="A143" s="46">
        <v>44221</v>
      </c>
      <c r="B143" s="46" t="s">
        <v>388</v>
      </c>
      <c r="C143" s="46" t="s">
        <v>389</v>
      </c>
    </row>
    <row r="144" spans="1:3" x14ac:dyDescent="0.15">
      <c r="A144" s="46">
        <v>73221</v>
      </c>
      <c r="B144" s="46" t="s">
        <v>390</v>
      </c>
      <c r="C144" s="46" t="s">
        <v>391</v>
      </c>
    </row>
    <row r="145" spans="1:3" x14ac:dyDescent="0.15">
      <c r="A145" s="46">
        <v>84221</v>
      </c>
      <c r="B145" s="46" t="s">
        <v>392</v>
      </c>
      <c r="C145" s="46" t="s">
        <v>393</v>
      </c>
    </row>
    <row r="146" spans="1:3" x14ac:dyDescent="0.15">
      <c r="A146" s="46">
        <v>71221</v>
      </c>
      <c r="B146" s="46" t="s">
        <v>394</v>
      </c>
      <c r="C146" s="46" t="s">
        <v>395</v>
      </c>
    </row>
    <row r="147" spans="1:3" x14ac:dyDescent="0.15">
      <c r="A147" s="46">
        <v>8221</v>
      </c>
      <c r="B147" s="46" t="s">
        <v>396</v>
      </c>
      <c r="C147" s="46" t="s">
        <v>397</v>
      </c>
    </row>
    <row r="148" spans="1:3" x14ac:dyDescent="0.15">
      <c r="A148" s="46">
        <v>226</v>
      </c>
      <c r="B148" s="46" t="s">
        <v>398</v>
      </c>
      <c r="C148" s="46" t="s">
        <v>362</v>
      </c>
    </row>
    <row r="149" spans="1:3" x14ac:dyDescent="0.15">
      <c r="A149" s="46">
        <v>1226</v>
      </c>
      <c r="B149" s="46" t="s">
        <v>399</v>
      </c>
      <c r="C149" s="46" t="s">
        <v>400</v>
      </c>
    </row>
    <row r="150" spans="1:3" x14ac:dyDescent="0.15">
      <c r="A150" s="46">
        <v>422226</v>
      </c>
      <c r="B150" s="46" t="s">
        <v>401</v>
      </c>
      <c r="C150" s="46" t="s">
        <v>402</v>
      </c>
    </row>
    <row r="151" spans="1:3" x14ac:dyDescent="0.15">
      <c r="A151" s="46">
        <v>4226</v>
      </c>
      <c r="B151" s="46" t="s">
        <v>403</v>
      </c>
      <c r="C151" s="46" t="s">
        <v>404</v>
      </c>
    </row>
    <row r="152" spans="1:3" x14ac:dyDescent="0.15">
      <c r="A152" s="46">
        <v>227</v>
      </c>
      <c r="B152" s="46" t="s">
        <v>405</v>
      </c>
      <c r="C152" s="46" t="s">
        <v>362</v>
      </c>
    </row>
    <row r="153" spans="1:3" x14ac:dyDescent="0.15">
      <c r="A153" s="46">
        <v>1227</v>
      </c>
      <c r="B153" s="46" t="s">
        <v>406</v>
      </c>
      <c r="C153" s="46" t="s">
        <v>400</v>
      </c>
    </row>
    <row r="154" spans="1:3" x14ac:dyDescent="0.15">
      <c r="A154" s="46">
        <v>422227</v>
      </c>
      <c r="B154" s="46" t="s">
        <v>407</v>
      </c>
      <c r="C154" s="46" t="s">
        <v>402</v>
      </c>
    </row>
    <row r="155" spans="1:3" x14ac:dyDescent="0.15">
      <c r="A155" s="46">
        <v>4227</v>
      </c>
      <c r="B155" s="46" t="s">
        <v>408</v>
      </c>
      <c r="C155" s="46" t="s">
        <v>404</v>
      </c>
    </row>
    <row r="156" spans="1:3" x14ac:dyDescent="0.15">
      <c r="A156" s="46">
        <v>228</v>
      </c>
      <c r="B156" s="46" t="s">
        <v>409</v>
      </c>
      <c r="C156" s="46" t="s">
        <v>275</v>
      </c>
    </row>
    <row r="157" spans="1:3" x14ac:dyDescent="0.15">
      <c r="A157" s="46">
        <v>2228</v>
      </c>
      <c r="B157" s="46" t="s">
        <v>410</v>
      </c>
      <c r="C157" s="46" t="s">
        <v>411</v>
      </c>
    </row>
    <row r="158" spans="1:3" x14ac:dyDescent="0.15">
      <c r="A158" s="46">
        <v>73228</v>
      </c>
      <c r="B158" s="46" t="s">
        <v>412</v>
      </c>
      <c r="C158" s="46" t="s">
        <v>277</v>
      </c>
    </row>
    <row r="159" spans="1:3" x14ac:dyDescent="0.15">
      <c r="A159" s="46">
        <v>82228</v>
      </c>
      <c r="B159" s="46" t="s">
        <v>413</v>
      </c>
      <c r="C159" s="46" t="s">
        <v>414</v>
      </c>
    </row>
    <row r="160" spans="1:3" x14ac:dyDescent="0.15">
      <c r="A160" s="46">
        <v>71228</v>
      </c>
      <c r="B160" s="46" t="s">
        <v>415</v>
      </c>
      <c r="C160" s="46" t="s">
        <v>416</v>
      </c>
    </row>
    <row r="161" spans="1:3" x14ac:dyDescent="0.15">
      <c r="A161" s="46">
        <v>5228</v>
      </c>
      <c r="B161" s="46" t="s">
        <v>417</v>
      </c>
      <c r="C161" s="46" t="s">
        <v>418</v>
      </c>
    </row>
    <row r="162" spans="1:3" x14ac:dyDescent="0.15">
      <c r="A162" s="46">
        <v>229</v>
      </c>
      <c r="B162" s="46" t="s">
        <v>419</v>
      </c>
      <c r="C162" s="46" t="s">
        <v>339</v>
      </c>
    </row>
    <row r="163" spans="1:3" x14ac:dyDescent="0.15">
      <c r="A163" s="46">
        <v>44229</v>
      </c>
      <c r="B163" s="46" t="s">
        <v>420</v>
      </c>
      <c r="C163" s="46" t="s">
        <v>350</v>
      </c>
    </row>
    <row r="164" spans="1:3" x14ac:dyDescent="0.15">
      <c r="A164" s="46">
        <v>71229</v>
      </c>
      <c r="B164" s="46" t="s">
        <v>421</v>
      </c>
      <c r="C164" s="46" t="s">
        <v>345</v>
      </c>
    </row>
    <row r="165" spans="1:3" x14ac:dyDescent="0.15">
      <c r="A165" s="46">
        <v>84229</v>
      </c>
      <c r="B165" s="46" t="s">
        <v>422</v>
      </c>
      <c r="C165" s="46" t="s">
        <v>343</v>
      </c>
    </row>
    <row r="166" spans="1:3" x14ac:dyDescent="0.15">
      <c r="A166" s="46">
        <v>3229</v>
      </c>
      <c r="B166" s="46" t="s">
        <v>423</v>
      </c>
      <c r="C166" s="46" t="s">
        <v>354</v>
      </c>
    </row>
    <row r="167" spans="1:3" x14ac:dyDescent="0.15">
      <c r="A167" s="46">
        <v>601</v>
      </c>
      <c r="B167" s="46" t="s">
        <v>424</v>
      </c>
      <c r="C167" s="46" t="s">
        <v>424</v>
      </c>
    </row>
    <row r="168" spans="1:3" x14ac:dyDescent="0.15">
      <c r="A168" s="46">
        <v>602</v>
      </c>
      <c r="B168" s="46" t="s">
        <v>425</v>
      </c>
      <c r="C168" s="46" t="s">
        <v>425</v>
      </c>
    </row>
    <row r="169" spans="1:3" x14ac:dyDescent="0.15">
      <c r="A169" s="46">
        <v>603</v>
      </c>
      <c r="B169" s="46" t="s">
        <v>426</v>
      </c>
      <c r="C169" s="46" t="s">
        <v>426</v>
      </c>
    </row>
    <row r="170" spans="1:3" x14ac:dyDescent="0.15">
      <c r="A170" s="46">
        <v>604</v>
      </c>
      <c r="B170" s="46" t="s">
        <v>427</v>
      </c>
      <c r="C170" s="46" t="s">
        <v>427</v>
      </c>
    </row>
    <row r="171" spans="1:3" x14ac:dyDescent="0.15">
      <c r="A171" s="46">
        <v>606</v>
      </c>
      <c r="B171" s="46" t="s">
        <v>428</v>
      </c>
      <c r="C171" s="46" t="s">
        <v>428</v>
      </c>
    </row>
    <row r="172" spans="1:3" x14ac:dyDescent="0.15">
      <c r="A172" s="46">
        <v>611</v>
      </c>
      <c r="B172" s="46" t="s">
        <v>429</v>
      </c>
      <c r="C172" s="46" t="s">
        <v>429</v>
      </c>
    </row>
    <row r="173" spans="1:3" x14ac:dyDescent="0.15">
      <c r="A173" s="46">
        <v>612</v>
      </c>
      <c r="B173" s="46" t="s">
        <v>430</v>
      </c>
      <c r="C173" s="46" t="s">
        <v>430</v>
      </c>
    </row>
    <row r="174" spans="1:3" x14ac:dyDescent="0.15">
      <c r="A174" s="46">
        <v>691</v>
      </c>
      <c r="B174" s="46" t="s">
        <v>431</v>
      </c>
      <c r="C174" s="46" t="s">
        <v>431</v>
      </c>
    </row>
    <row r="175" spans="1:3" x14ac:dyDescent="0.15">
      <c r="A175" s="46">
        <v>696</v>
      </c>
      <c r="B175" s="46" t="s">
        <v>432</v>
      </c>
      <c r="C175" s="46" t="s">
        <v>432</v>
      </c>
    </row>
    <row r="176" spans="1:3" x14ac:dyDescent="0.15">
      <c r="A176" s="46">
        <v>598</v>
      </c>
      <c r="B176" s="46" t="s">
        <v>433</v>
      </c>
      <c r="C176" s="46" t="s">
        <v>97</v>
      </c>
    </row>
    <row r="177" spans="1:3" x14ac:dyDescent="0.15">
      <c r="A177" s="46">
        <v>218</v>
      </c>
      <c r="B177" s="46" t="s">
        <v>434</v>
      </c>
      <c r="C177" s="46" t="s">
        <v>435</v>
      </c>
    </row>
    <row r="178" spans="1:3" x14ac:dyDescent="0.15">
      <c r="A178" s="46">
        <v>2218</v>
      </c>
      <c r="B178" s="46" t="s">
        <v>436</v>
      </c>
      <c r="C178" s="46" t="s">
        <v>437</v>
      </c>
    </row>
    <row r="179" spans="1:3" x14ac:dyDescent="0.15">
      <c r="A179" s="46">
        <v>495218</v>
      </c>
      <c r="B179" s="46" t="s">
        <v>438</v>
      </c>
      <c r="C179" s="46" t="s">
        <v>439</v>
      </c>
    </row>
    <row r="180" spans="1:3" x14ac:dyDescent="0.15">
      <c r="A180" s="46">
        <v>71218</v>
      </c>
      <c r="B180" s="46" t="s">
        <v>440</v>
      </c>
      <c r="C180" s="46" t="s">
        <v>441</v>
      </c>
    </row>
    <row r="181" spans="1:3" x14ac:dyDescent="0.15">
      <c r="A181" s="46">
        <v>219</v>
      </c>
      <c r="B181" s="46" t="s">
        <v>442</v>
      </c>
      <c r="C181" s="46" t="s">
        <v>435</v>
      </c>
    </row>
    <row r="182" spans="1:3" x14ac:dyDescent="0.15">
      <c r="A182" s="46">
        <v>71219</v>
      </c>
      <c r="B182" s="46" t="s">
        <v>443</v>
      </c>
      <c r="C182" s="46" t="s">
        <v>441</v>
      </c>
    </row>
    <row r="183" spans="1:3" x14ac:dyDescent="0.15">
      <c r="A183" s="46">
        <v>2219</v>
      </c>
      <c r="B183" s="46" t="s">
        <v>444</v>
      </c>
      <c r="C183" s="46" t="s">
        <v>437</v>
      </c>
    </row>
    <row r="184" spans="1:3" x14ac:dyDescent="0.15">
      <c r="A184" s="46">
        <v>495219</v>
      </c>
      <c r="B184" s="46" t="s">
        <v>445</v>
      </c>
      <c r="C184" s="46" t="s">
        <v>439</v>
      </c>
    </row>
  </sheetData>
  <phoneticPr fontId="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138"/>
  <sheetViews>
    <sheetView workbookViewId="0">
      <selection activeCell="D128" sqref="D128"/>
    </sheetView>
  </sheetViews>
  <sheetFormatPr defaultRowHeight="14.25" customHeight="1" x14ac:dyDescent="0.15"/>
  <cols>
    <col min="1" max="1" width="14.75" bestFit="1" customWidth="1"/>
    <col min="2" max="2" width="7.5" bestFit="1" customWidth="1"/>
  </cols>
  <sheetData>
    <row r="1" spans="1:2" ht="14.25" customHeight="1" x14ac:dyDescent="0.15">
      <c r="A1" t="s">
        <v>29</v>
      </c>
    </row>
    <row r="3" spans="1:2" ht="14.25" customHeight="1" x14ac:dyDescent="0.15">
      <c r="A3" t="s">
        <v>1201</v>
      </c>
      <c r="B3" s="57" t="s">
        <v>1265</v>
      </c>
    </row>
    <row r="4" spans="1:2" ht="14.25" customHeight="1" x14ac:dyDescent="0.15">
      <c r="A4" t="s">
        <v>1202</v>
      </c>
      <c r="B4" s="57" t="s">
        <v>1266</v>
      </c>
    </row>
    <row r="5" spans="1:2" ht="14.25" customHeight="1" x14ac:dyDescent="0.15">
      <c r="A5" t="s">
        <v>1204</v>
      </c>
      <c r="B5" s="57" t="s">
        <v>1267</v>
      </c>
    </row>
    <row r="6" spans="1:2" ht="14.25" customHeight="1" x14ac:dyDescent="0.15">
      <c r="A6" t="s">
        <v>1205</v>
      </c>
      <c r="B6" s="57" t="s">
        <v>1268</v>
      </c>
    </row>
    <row r="7" spans="1:2" ht="14.25" customHeight="1" x14ac:dyDescent="0.15">
      <c r="A7" t="s">
        <v>1206</v>
      </c>
      <c r="B7" s="57" t="s">
        <v>1269</v>
      </c>
    </row>
    <row r="8" spans="1:2" ht="14.25" customHeight="1" x14ac:dyDescent="0.15">
      <c r="A8" t="s">
        <v>1207</v>
      </c>
      <c r="B8" s="57" t="s">
        <v>1270</v>
      </c>
    </row>
    <row r="9" spans="1:2" ht="14.25" customHeight="1" x14ac:dyDescent="0.15">
      <c r="A9" t="s">
        <v>1208</v>
      </c>
      <c r="B9" s="57" t="s">
        <v>1271</v>
      </c>
    </row>
    <row r="10" spans="1:2" ht="14.25" customHeight="1" x14ac:dyDescent="0.15">
      <c r="A10" t="s">
        <v>1209</v>
      </c>
      <c r="B10" s="57" t="s">
        <v>1272</v>
      </c>
    </row>
    <row r="11" spans="1:2" ht="14.25" customHeight="1" x14ac:dyDescent="0.15">
      <c r="A11" t="s">
        <v>1210</v>
      </c>
      <c r="B11" s="57" t="s">
        <v>1273</v>
      </c>
    </row>
    <row r="12" spans="1:2" ht="14.25" customHeight="1" x14ac:dyDescent="0.15">
      <c r="A12" t="s">
        <v>1211</v>
      </c>
      <c r="B12" s="57" t="s">
        <v>1274</v>
      </c>
    </row>
    <row r="13" spans="1:2" ht="14.25" customHeight="1" x14ac:dyDescent="0.15">
      <c r="A13" t="s">
        <v>1212</v>
      </c>
      <c r="B13" s="57" t="s">
        <v>1275</v>
      </c>
    </row>
    <row r="14" spans="1:2" ht="14.25" customHeight="1" x14ac:dyDescent="0.15">
      <c r="A14" t="s">
        <v>1213</v>
      </c>
      <c r="B14" s="57" t="s">
        <v>1276</v>
      </c>
    </row>
    <row r="15" spans="1:2" ht="14.25" customHeight="1" x14ac:dyDescent="0.15">
      <c r="A15" t="s">
        <v>1214</v>
      </c>
      <c r="B15" s="57" t="s">
        <v>1277</v>
      </c>
    </row>
    <row r="16" spans="1:2" ht="14.25" customHeight="1" x14ac:dyDescent="0.15">
      <c r="A16" t="s">
        <v>1215</v>
      </c>
      <c r="B16" s="57" t="s">
        <v>1278</v>
      </c>
    </row>
    <row r="17" spans="1:2" ht="14.25" customHeight="1" x14ac:dyDescent="0.15">
      <c r="A17" t="s">
        <v>1216</v>
      </c>
      <c r="B17" s="57" t="s">
        <v>1279</v>
      </c>
    </row>
    <row r="18" spans="1:2" ht="14.25" customHeight="1" x14ac:dyDescent="0.15">
      <c r="A18" t="s">
        <v>1217</v>
      </c>
      <c r="B18" s="57" t="s">
        <v>1280</v>
      </c>
    </row>
    <row r="19" spans="1:2" ht="14.25" customHeight="1" x14ac:dyDescent="0.15">
      <c r="A19" t="s">
        <v>1218</v>
      </c>
      <c r="B19" s="57" t="s">
        <v>1281</v>
      </c>
    </row>
    <row r="20" spans="1:2" ht="14.25" customHeight="1" x14ac:dyDescent="0.15">
      <c r="A20" t="s">
        <v>1219</v>
      </c>
      <c r="B20" s="57" t="s">
        <v>1282</v>
      </c>
    </row>
    <row r="21" spans="1:2" ht="14.25" customHeight="1" x14ac:dyDescent="0.15">
      <c r="A21" t="s">
        <v>1220</v>
      </c>
      <c r="B21" s="57" t="s">
        <v>1283</v>
      </c>
    </row>
    <row r="22" spans="1:2" ht="14.25" customHeight="1" x14ac:dyDescent="0.15">
      <c r="A22" t="s">
        <v>1221</v>
      </c>
      <c r="B22" s="57" t="s">
        <v>1284</v>
      </c>
    </row>
    <row r="23" spans="1:2" ht="14.25" customHeight="1" x14ac:dyDescent="0.15">
      <c r="A23" t="s">
        <v>1222</v>
      </c>
      <c r="B23" s="57" t="s">
        <v>1285</v>
      </c>
    </row>
    <row r="24" spans="1:2" ht="14.25" customHeight="1" x14ac:dyDescent="0.15">
      <c r="A24" t="s">
        <v>1223</v>
      </c>
      <c r="B24" s="57" t="s">
        <v>1286</v>
      </c>
    </row>
    <row r="25" spans="1:2" ht="14.25" customHeight="1" x14ac:dyDescent="0.15">
      <c r="A25" t="s">
        <v>1224</v>
      </c>
      <c r="B25" s="57" t="s">
        <v>1287</v>
      </c>
    </row>
    <row r="26" spans="1:2" ht="14.25" customHeight="1" x14ac:dyDescent="0.15">
      <c r="A26" t="s">
        <v>1225</v>
      </c>
      <c r="B26" s="57" t="s">
        <v>1288</v>
      </c>
    </row>
    <row r="27" spans="1:2" ht="14.25" customHeight="1" x14ac:dyDescent="0.15">
      <c r="A27" t="s">
        <v>1226</v>
      </c>
      <c r="B27" s="57" t="s">
        <v>1289</v>
      </c>
    </row>
    <row r="28" spans="1:2" ht="14.25" customHeight="1" x14ac:dyDescent="0.15">
      <c r="A28" t="s">
        <v>1227</v>
      </c>
      <c r="B28" s="57" t="s">
        <v>1290</v>
      </c>
    </row>
    <row r="29" spans="1:2" ht="14.25" customHeight="1" x14ac:dyDescent="0.15">
      <c r="A29" t="s">
        <v>1228</v>
      </c>
      <c r="B29" s="57" t="s">
        <v>1291</v>
      </c>
    </row>
    <row r="30" spans="1:2" ht="14.25" customHeight="1" x14ac:dyDescent="0.15">
      <c r="A30" t="s">
        <v>1229</v>
      </c>
      <c r="B30" s="57" t="s">
        <v>1292</v>
      </c>
    </row>
    <row r="31" spans="1:2" ht="14.25" customHeight="1" x14ac:dyDescent="0.15">
      <c r="A31" t="s">
        <v>1230</v>
      </c>
      <c r="B31" s="57" t="s">
        <v>1293</v>
      </c>
    </row>
    <row r="32" spans="1:2" ht="14.25" customHeight="1" x14ac:dyDescent="0.15">
      <c r="A32" t="s">
        <v>1231</v>
      </c>
      <c r="B32" s="57" t="s">
        <v>1294</v>
      </c>
    </row>
    <row r="33" spans="1:2" ht="14.25" customHeight="1" x14ac:dyDescent="0.15">
      <c r="A33" t="s">
        <v>1232</v>
      </c>
      <c r="B33" s="57" t="s">
        <v>1295</v>
      </c>
    </row>
    <row r="34" spans="1:2" ht="14.25" customHeight="1" x14ac:dyDescent="0.15">
      <c r="A34" t="s">
        <v>1233</v>
      </c>
      <c r="B34" s="57" t="s">
        <v>1296</v>
      </c>
    </row>
    <row r="35" spans="1:2" ht="14.25" customHeight="1" x14ac:dyDescent="0.15">
      <c r="A35" t="s">
        <v>1234</v>
      </c>
      <c r="B35" s="57" t="s">
        <v>1297</v>
      </c>
    </row>
    <row r="36" spans="1:2" ht="14.25" customHeight="1" x14ac:dyDescent="0.15">
      <c r="A36" t="s">
        <v>1235</v>
      </c>
      <c r="B36" s="57" t="s">
        <v>1298</v>
      </c>
    </row>
    <row r="37" spans="1:2" ht="14.25" customHeight="1" x14ac:dyDescent="0.15">
      <c r="A37" t="s">
        <v>1236</v>
      </c>
      <c r="B37" s="57" t="s">
        <v>1299</v>
      </c>
    </row>
    <row r="38" spans="1:2" ht="14.25" customHeight="1" x14ac:dyDescent="0.15">
      <c r="A38" t="s">
        <v>1237</v>
      </c>
      <c r="B38" s="57" t="s">
        <v>1300</v>
      </c>
    </row>
    <row r="39" spans="1:2" ht="14.25" customHeight="1" x14ac:dyDescent="0.15">
      <c r="A39" t="s">
        <v>1238</v>
      </c>
      <c r="B39" s="57" t="s">
        <v>1301</v>
      </c>
    </row>
    <row r="40" spans="1:2" ht="14.25" customHeight="1" x14ac:dyDescent="0.15">
      <c r="A40" t="s">
        <v>1239</v>
      </c>
      <c r="B40" s="57" t="s">
        <v>1302</v>
      </c>
    </row>
    <row r="41" spans="1:2" ht="14.25" customHeight="1" x14ac:dyDescent="0.15">
      <c r="A41" t="s">
        <v>1240</v>
      </c>
      <c r="B41" s="57" t="s">
        <v>1303</v>
      </c>
    </row>
    <row r="42" spans="1:2" ht="14.25" customHeight="1" x14ac:dyDescent="0.15">
      <c r="A42" t="s">
        <v>1241</v>
      </c>
      <c r="B42" s="57" t="s">
        <v>1304</v>
      </c>
    </row>
    <row r="43" spans="1:2" ht="14.25" customHeight="1" x14ac:dyDescent="0.15">
      <c r="A43" t="s">
        <v>1242</v>
      </c>
      <c r="B43" s="57" t="s">
        <v>1305</v>
      </c>
    </row>
    <row r="44" spans="1:2" ht="14.25" customHeight="1" x14ac:dyDescent="0.15">
      <c r="A44" t="s">
        <v>1243</v>
      </c>
      <c r="B44" s="57" t="s">
        <v>1306</v>
      </c>
    </row>
    <row r="45" spans="1:2" ht="14.25" customHeight="1" x14ac:dyDescent="0.15">
      <c r="A45" t="s">
        <v>1244</v>
      </c>
      <c r="B45" s="57" t="s">
        <v>1307</v>
      </c>
    </row>
    <row r="46" spans="1:2" ht="14.25" customHeight="1" x14ac:dyDescent="0.15">
      <c r="A46" t="s">
        <v>1245</v>
      </c>
      <c r="B46" s="57" t="s">
        <v>1308</v>
      </c>
    </row>
    <row r="47" spans="1:2" ht="14.25" customHeight="1" x14ac:dyDescent="0.15">
      <c r="A47" t="s">
        <v>1246</v>
      </c>
      <c r="B47" s="57" t="s">
        <v>1309</v>
      </c>
    </row>
    <row r="48" spans="1:2" ht="14.25" customHeight="1" x14ac:dyDescent="0.15">
      <c r="A48" t="s">
        <v>50</v>
      </c>
      <c r="B48" s="57" t="s">
        <v>1310</v>
      </c>
    </row>
    <row r="49" spans="1:2" ht="14.25" customHeight="1" x14ac:dyDescent="0.15">
      <c r="A49" t="s">
        <v>1247</v>
      </c>
      <c r="B49" s="57" t="s">
        <v>1311</v>
      </c>
    </row>
    <row r="50" spans="1:2" ht="14.25" customHeight="1" x14ac:dyDescent="0.15">
      <c r="A50" t="s">
        <v>1248</v>
      </c>
      <c r="B50" s="57" t="s">
        <v>1312</v>
      </c>
    </row>
    <row r="51" spans="1:2" ht="14.25" customHeight="1" x14ac:dyDescent="0.15">
      <c r="A51" t="s">
        <v>1249</v>
      </c>
      <c r="B51" s="57" t="s">
        <v>1313</v>
      </c>
    </row>
    <row r="52" spans="1:2" ht="14.25" customHeight="1" x14ac:dyDescent="0.15">
      <c r="A52" t="s">
        <v>1250</v>
      </c>
      <c r="B52" s="57" t="s">
        <v>1314</v>
      </c>
    </row>
    <row r="53" spans="1:2" ht="14.25" customHeight="1" x14ac:dyDescent="0.15">
      <c r="A53" t="s">
        <v>1251</v>
      </c>
      <c r="B53" s="57" t="s">
        <v>1315</v>
      </c>
    </row>
    <row r="54" spans="1:2" ht="14.25" customHeight="1" x14ac:dyDescent="0.15">
      <c r="A54" t="s">
        <v>1252</v>
      </c>
      <c r="B54" s="57" t="s">
        <v>1316</v>
      </c>
    </row>
    <row r="55" spans="1:2" ht="14.25" customHeight="1" x14ac:dyDescent="0.15">
      <c r="A55" t="s">
        <v>1253</v>
      </c>
      <c r="B55" s="57" t="s">
        <v>1317</v>
      </c>
    </row>
    <row r="56" spans="1:2" ht="14.25" customHeight="1" x14ac:dyDescent="0.15">
      <c r="A56" t="s">
        <v>1254</v>
      </c>
      <c r="B56" s="57" t="s">
        <v>1318</v>
      </c>
    </row>
    <row r="57" spans="1:2" ht="14.25" customHeight="1" x14ac:dyDescent="0.15">
      <c r="A57" t="s">
        <v>1255</v>
      </c>
      <c r="B57" s="57" t="s">
        <v>1319</v>
      </c>
    </row>
    <row r="58" spans="1:2" ht="14.25" customHeight="1" x14ac:dyDescent="0.15">
      <c r="A58" t="s">
        <v>1256</v>
      </c>
      <c r="B58" s="57" t="s">
        <v>1320</v>
      </c>
    </row>
    <row r="59" spans="1:2" ht="14.25" customHeight="1" x14ac:dyDescent="0.15">
      <c r="A59" t="s">
        <v>1257</v>
      </c>
      <c r="B59" s="57" t="s">
        <v>1321</v>
      </c>
    </row>
    <row r="60" spans="1:2" ht="14.25" customHeight="1" x14ac:dyDescent="0.15">
      <c r="A60" t="s">
        <v>1420</v>
      </c>
      <c r="B60" s="57" t="s">
        <v>1322</v>
      </c>
    </row>
    <row r="61" spans="1:2" ht="14.25" customHeight="1" x14ac:dyDescent="0.15">
      <c r="A61" t="s">
        <v>1501</v>
      </c>
      <c r="B61" s="57" t="s">
        <v>1323</v>
      </c>
    </row>
    <row r="62" spans="1:2" ht="14.25" customHeight="1" x14ac:dyDescent="0.15">
      <c r="A62" t="s">
        <v>1564</v>
      </c>
      <c r="B62" s="57" t="s">
        <v>1324</v>
      </c>
    </row>
    <row r="63" spans="1:2" ht="14.25" customHeight="1" x14ac:dyDescent="0.15">
      <c r="A63" t="s">
        <v>1732</v>
      </c>
      <c r="B63" s="57" t="s">
        <v>1325</v>
      </c>
    </row>
    <row r="64" spans="1:2" ht="14.25" customHeight="1" x14ac:dyDescent="0.15">
      <c r="A64" t="s">
        <v>1781</v>
      </c>
      <c r="B64" s="57" t="s">
        <v>1326</v>
      </c>
    </row>
    <row r="65" spans="1:2" ht="14.25" customHeight="1" x14ac:dyDescent="0.15">
      <c r="A65" t="s">
        <v>1814</v>
      </c>
      <c r="B65" s="57" t="s">
        <v>1327</v>
      </c>
    </row>
    <row r="66" spans="1:2" ht="14.25" customHeight="1" x14ac:dyDescent="0.15">
      <c r="A66" t="s">
        <v>1821</v>
      </c>
      <c r="B66" s="57" t="s">
        <v>1328</v>
      </c>
    </row>
    <row r="67" spans="1:2" ht="14.25" customHeight="1" x14ac:dyDescent="0.15">
      <c r="A67" t="s">
        <v>1846</v>
      </c>
      <c r="B67" s="57" t="s">
        <v>1329</v>
      </c>
    </row>
    <row r="68" spans="1:2" ht="14.25" customHeight="1" x14ac:dyDescent="0.15">
      <c r="A68" t="s">
        <v>1867</v>
      </c>
      <c r="B68" s="57" t="s">
        <v>1330</v>
      </c>
    </row>
    <row r="69" spans="1:2" ht="14.25" customHeight="1" x14ac:dyDescent="0.15">
      <c r="A69" t="s">
        <v>1899</v>
      </c>
      <c r="B69" s="57" t="s">
        <v>1331</v>
      </c>
    </row>
    <row r="70" spans="1:2" ht="14.25" customHeight="1" x14ac:dyDescent="0.15">
      <c r="A70" t="s">
        <v>1938</v>
      </c>
      <c r="B70" s="57" t="s">
        <v>1332</v>
      </c>
    </row>
    <row r="71" spans="1:2" ht="14.25" customHeight="1" x14ac:dyDescent="0.15">
      <c r="A71" t="s">
        <v>2016</v>
      </c>
      <c r="B71" s="57" t="s">
        <v>1333</v>
      </c>
    </row>
    <row r="72" spans="1:2" ht="14.25" customHeight="1" x14ac:dyDescent="0.15">
      <c r="A72" t="s">
        <v>2125</v>
      </c>
      <c r="B72" s="57" t="s">
        <v>1334</v>
      </c>
    </row>
    <row r="73" spans="1:2" ht="14.25" customHeight="1" x14ac:dyDescent="0.15">
      <c r="A73" t="s">
        <v>2140</v>
      </c>
      <c r="B73" s="57" t="s">
        <v>1335</v>
      </c>
    </row>
    <row r="74" spans="1:2" ht="14.25" customHeight="1" x14ac:dyDescent="0.15">
      <c r="A74" t="s">
        <v>2372</v>
      </c>
      <c r="B74" s="57" t="s">
        <v>1336</v>
      </c>
    </row>
    <row r="75" spans="1:2" ht="14.25" customHeight="1" x14ac:dyDescent="0.15">
      <c r="A75" t="s">
        <v>2373</v>
      </c>
      <c r="B75" s="57" t="s">
        <v>1337</v>
      </c>
    </row>
    <row r="76" spans="1:2" ht="14.25" customHeight="1" x14ac:dyDescent="0.15">
      <c r="A76" t="s">
        <v>2374</v>
      </c>
      <c r="B76" s="57" t="s">
        <v>1338</v>
      </c>
    </row>
    <row r="77" spans="1:2" ht="14.25" customHeight="1" x14ac:dyDescent="0.15">
      <c r="A77" t="s">
        <v>2375</v>
      </c>
      <c r="B77" s="57" t="s">
        <v>1339</v>
      </c>
    </row>
    <row r="78" spans="1:2" ht="14.25" customHeight="1" x14ac:dyDescent="0.15">
      <c r="A78" t="s">
        <v>2376</v>
      </c>
      <c r="B78" s="57" t="s">
        <v>1340</v>
      </c>
    </row>
    <row r="79" spans="1:2" ht="14.25" customHeight="1" x14ac:dyDescent="0.15">
      <c r="A79" t="s">
        <v>2377</v>
      </c>
      <c r="B79" s="57" t="s">
        <v>1341</v>
      </c>
    </row>
    <row r="80" spans="1:2" ht="14.25" customHeight="1" x14ac:dyDescent="0.15">
      <c r="A80" t="s">
        <v>2084</v>
      </c>
      <c r="B80" s="57" t="s">
        <v>1342</v>
      </c>
    </row>
    <row r="81" spans="1:2" ht="14.25" customHeight="1" x14ac:dyDescent="0.15">
      <c r="A81" t="s">
        <v>2378</v>
      </c>
      <c r="B81" s="57" t="s">
        <v>1343</v>
      </c>
    </row>
    <row r="82" spans="1:2" ht="14.25" customHeight="1" x14ac:dyDescent="0.15">
      <c r="A82" t="s">
        <v>2379</v>
      </c>
      <c r="B82" s="57" t="s">
        <v>1344</v>
      </c>
    </row>
    <row r="83" spans="1:2" ht="14.25" customHeight="1" x14ac:dyDescent="0.15">
      <c r="A83" t="s">
        <v>2380</v>
      </c>
      <c r="B83" s="57" t="s">
        <v>1345</v>
      </c>
    </row>
    <row r="84" spans="1:2" ht="14.25" customHeight="1" x14ac:dyDescent="0.15">
      <c r="A84" t="s">
        <v>2381</v>
      </c>
      <c r="B84" s="57" t="s">
        <v>1346</v>
      </c>
    </row>
    <row r="85" spans="1:2" ht="14.25" customHeight="1" x14ac:dyDescent="0.15">
      <c r="A85" t="s">
        <v>2382</v>
      </c>
      <c r="B85" s="57" t="s">
        <v>1347</v>
      </c>
    </row>
    <row r="86" spans="1:2" ht="14.25" customHeight="1" x14ac:dyDescent="0.15">
      <c r="A86" t="s">
        <v>2383</v>
      </c>
      <c r="B86" s="57" t="s">
        <v>1348</v>
      </c>
    </row>
    <row r="87" spans="1:2" ht="14.25" customHeight="1" x14ac:dyDescent="0.15">
      <c r="A87" t="s">
        <v>2384</v>
      </c>
      <c r="B87" s="57" t="s">
        <v>2338</v>
      </c>
    </row>
    <row r="88" spans="1:2" ht="14.25" customHeight="1" x14ac:dyDescent="0.15">
      <c r="A88" t="s">
        <v>2385</v>
      </c>
      <c r="B88" s="57" t="s">
        <v>2339</v>
      </c>
    </row>
    <row r="89" spans="1:2" ht="14.25" customHeight="1" x14ac:dyDescent="0.15">
      <c r="A89" t="s">
        <v>2386</v>
      </c>
      <c r="B89" s="57" t="s">
        <v>2340</v>
      </c>
    </row>
    <row r="90" spans="1:2" ht="14.25" customHeight="1" x14ac:dyDescent="0.15">
      <c r="A90" t="s">
        <v>2387</v>
      </c>
      <c r="B90" s="57" t="s">
        <v>2341</v>
      </c>
    </row>
    <row r="91" spans="1:2" ht="14.25" customHeight="1" x14ac:dyDescent="0.15">
      <c r="A91" t="s">
        <v>2388</v>
      </c>
      <c r="B91" s="57" t="s">
        <v>2342</v>
      </c>
    </row>
    <row r="92" spans="1:2" ht="14.25" customHeight="1" x14ac:dyDescent="0.15">
      <c r="A92" t="s">
        <v>2389</v>
      </c>
      <c r="B92" s="57" t="s">
        <v>2343</v>
      </c>
    </row>
    <row r="93" spans="1:2" ht="14.25" customHeight="1" x14ac:dyDescent="0.15">
      <c r="A93" t="s">
        <v>2390</v>
      </c>
      <c r="B93" s="57" t="s">
        <v>2344</v>
      </c>
    </row>
    <row r="94" spans="1:2" ht="14.25" customHeight="1" x14ac:dyDescent="0.15">
      <c r="A94" t="s">
        <v>2391</v>
      </c>
      <c r="B94" s="57" t="s">
        <v>2345</v>
      </c>
    </row>
    <row r="95" spans="1:2" ht="14.25" customHeight="1" x14ac:dyDescent="0.15">
      <c r="A95" t="s">
        <v>2392</v>
      </c>
      <c r="B95" s="57" t="s">
        <v>2346</v>
      </c>
    </row>
    <row r="96" spans="1:2" ht="14.25" customHeight="1" x14ac:dyDescent="0.15">
      <c r="A96" t="s">
        <v>2393</v>
      </c>
      <c r="B96" s="57" t="s">
        <v>2347</v>
      </c>
    </row>
    <row r="97" spans="1:2" ht="14.25" customHeight="1" x14ac:dyDescent="0.15">
      <c r="A97" t="s">
        <v>2394</v>
      </c>
      <c r="B97" s="57" t="s">
        <v>2348</v>
      </c>
    </row>
    <row r="98" spans="1:2" ht="14.25" customHeight="1" x14ac:dyDescent="0.15">
      <c r="A98" t="s">
        <v>2395</v>
      </c>
      <c r="B98" s="57" t="s">
        <v>2349</v>
      </c>
    </row>
    <row r="99" spans="1:2" ht="14.25" customHeight="1" x14ac:dyDescent="0.15">
      <c r="A99" t="s">
        <v>2396</v>
      </c>
      <c r="B99" s="57" t="s">
        <v>2350</v>
      </c>
    </row>
    <row r="100" spans="1:2" ht="14.25" customHeight="1" x14ac:dyDescent="0.15">
      <c r="A100" t="s">
        <v>2397</v>
      </c>
      <c r="B100" s="57" t="s">
        <v>2351</v>
      </c>
    </row>
    <row r="101" spans="1:2" ht="14.25" customHeight="1" x14ac:dyDescent="0.15">
      <c r="A101" t="s">
        <v>2398</v>
      </c>
      <c r="B101" s="57" t="s">
        <v>2352</v>
      </c>
    </row>
    <row r="102" spans="1:2" ht="14.25" customHeight="1" x14ac:dyDescent="0.15">
      <c r="A102" t="s">
        <v>2399</v>
      </c>
      <c r="B102" s="57" t="s">
        <v>2353</v>
      </c>
    </row>
    <row r="103" spans="1:2" ht="14.25" customHeight="1" x14ac:dyDescent="0.15">
      <c r="A103" t="s">
        <v>2400</v>
      </c>
      <c r="B103" s="57" t="s">
        <v>2354</v>
      </c>
    </row>
    <row r="104" spans="1:2" ht="14.25" customHeight="1" x14ac:dyDescent="0.15">
      <c r="A104" t="s">
        <v>2401</v>
      </c>
      <c r="B104" s="57" t="s">
        <v>2355</v>
      </c>
    </row>
    <row r="105" spans="1:2" ht="14.25" customHeight="1" x14ac:dyDescent="0.15">
      <c r="A105" t="s">
        <v>2402</v>
      </c>
      <c r="B105" s="57" t="s">
        <v>2356</v>
      </c>
    </row>
    <row r="106" spans="1:2" ht="14.25" customHeight="1" x14ac:dyDescent="0.15">
      <c r="A106" t="s">
        <v>2403</v>
      </c>
      <c r="B106" s="57" t="s">
        <v>2357</v>
      </c>
    </row>
    <row r="107" spans="1:2" ht="14.25" customHeight="1" x14ac:dyDescent="0.15">
      <c r="A107" t="s">
        <v>2404</v>
      </c>
      <c r="B107" s="57" t="s">
        <v>2358</v>
      </c>
    </row>
    <row r="108" spans="1:2" ht="14.25" customHeight="1" x14ac:dyDescent="0.15">
      <c r="A108" t="s">
        <v>2405</v>
      </c>
      <c r="B108" s="57" t="s">
        <v>2359</v>
      </c>
    </row>
    <row r="109" spans="1:2" ht="14.25" customHeight="1" x14ac:dyDescent="0.15">
      <c r="A109" t="s">
        <v>2406</v>
      </c>
      <c r="B109" s="57" t="s">
        <v>2360</v>
      </c>
    </row>
    <row r="110" spans="1:2" ht="14.25" customHeight="1" x14ac:dyDescent="0.15">
      <c r="A110" t="s">
        <v>2407</v>
      </c>
      <c r="B110" s="57" t="s">
        <v>2361</v>
      </c>
    </row>
    <row r="111" spans="1:2" ht="14.25" customHeight="1" x14ac:dyDescent="0.15">
      <c r="A111" t="s">
        <v>2408</v>
      </c>
      <c r="B111" s="57" t="s">
        <v>2362</v>
      </c>
    </row>
    <row r="112" spans="1:2" ht="14.25" customHeight="1" x14ac:dyDescent="0.15">
      <c r="A112" t="s">
        <v>2409</v>
      </c>
      <c r="B112" s="57" t="s">
        <v>2363</v>
      </c>
    </row>
    <row r="113" spans="1:2" ht="14.25" customHeight="1" x14ac:dyDescent="0.15">
      <c r="A113" t="s">
        <v>2410</v>
      </c>
      <c r="B113" s="57" t="s">
        <v>2364</v>
      </c>
    </row>
    <row r="114" spans="1:2" ht="14.25" customHeight="1" x14ac:dyDescent="0.15">
      <c r="A114" t="s">
        <v>2411</v>
      </c>
      <c r="B114" s="57" t="s">
        <v>2365</v>
      </c>
    </row>
    <row r="115" spans="1:2" ht="14.25" customHeight="1" x14ac:dyDescent="0.15">
      <c r="A115" t="s">
        <v>2412</v>
      </c>
      <c r="B115" s="57" t="s">
        <v>2366</v>
      </c>
    </row>
    <row r="116" spans="1:2" ht="14.25" customHeight="1" x14ac:dyDescent="0.15">
      <c r="A116" t="s">
        <v>2413</v>
      </c>
      <c r="B116" s="57" t="s">
        <v>2367</v>
      </c>
    </row>
    <row r="117" spans="1:2" ht="14.25" customHeight="1" x14ac:dyDescent="0.15">
      <c r="A117" t="s">
        <v>2414</v>
      </c>
      <c r="B117" s="57" t="s">
        <v>2368</v>
      </c>
    </row>
    <row r="118" spans="1:2" ht="14.25" customHeight="1" x14ac:dyDescent="0.15">
      <c r="A118" t="s">
        <v>2415</v>
      </c>
      <c r="B118" s="57" t="s">
        <v>2369</v>
      </c>
    </row>
    <row r="119" spans="1:2" ht="14.25" customHeight="1" x14ac:dyDescent="0.15">
      <c r="A119" t="s">
        <v>2416</v>
      </c>
      <c r="B119" s="57" t="s">
        <v>2370</v>
      </c>
    </row>
    <row r="120" spans="1:2" ht="14.25" customHeight="1" x14ac:dyDescent="0.15">
      <c r="A120" t="s">
        <v>2417</v>
      </c>
      <c r="B120" s="57" t="s">
        <v>2371</v>
      </c>
    </row>
    <row r="121" spans="1:2" ht="14.25" customHeight="1" x14ac:dyDescent="0.15">
      <c r="A121" t="s">
        <v>2418</v>
      </c>
      <c r="B121" s="57" t="s">
        <v>2419</v>
      </c>
    </row>
    <row r="122" spans="1:2" ht="14.25" customHeight="1" x14ac:dyDescent="0.15">
      <c r="A122" t="s">
        <v>3806</v>
      </c>
      <c r="B122" s="57" t="s">
        <v>2420</v>
      </c>
    </row>
    <row r="123" spans="1:2" ht="14.25" customHeight="1" x14ac:dyDescent="0.15">
      <c r="A123" t="s">
        <v>1257</v>
      </c>
      <c r="B123" s="57" t="s">
        <v>2421</v>
      </c>
    </row>
    <row r="124" spans="1:2" ht="14.25" customHeight="1" x14ac:dyDescent="0.15">
      <c r="A124" t="s">
        <v>1258</v>
      </c>
      <c r="B124" s="57" t="s">
        <v>2422</v>
      </c>
    </row>
    <row r="125" spans="1:2" ht="14.25" customHeight="1" x14ac:dyDescent="0.15">
      <c r="A125" t="s">
        <v>1259</v>
      </c>
      <c r="B125" s="57" t="s">
        <v>2423</v>
      </c>
    </row>
    <row r="126" spans="1:2" ht="14.25" customHeight="1" x14ac:dyDescent="0.15">
      <c r="A126" t="s">
        <v>1260</v>
      </c>
      <c r="B126" s="57" t="s">
        <v>2424</v>
      </c>
    </row>
    <row r="127" spans="1:2" ht="14.25" customHeight="1" x14ac:dyDescent="0.15">
      <c r="A127" t="s">
        <v>2437</v>
      </c>
      <c r="B127" s="57" t="s">
        <v>2425</v>
      </c>
    </row>
    <row r="128" spans="1:2" ht="14.25" customHeight="1" x14ac:dyDescent="0.15">
      <c r="A128" t="s">
        <v>2438</v>
      </c>
      <c r="B128" s="57" t="s">
        <v>2426</v>
      </c>
    </row>
    <row r="129" spans="1:2" ht="14.25" customHeight="1" x14ac:dyDescent="0.15">
      <c r="A129" t="s">
        <v>2439</v>
      </c>
      <c r="B129" s="57" t="s">
        <v>2427</v>
      </c>
    </row>
    <row r="130" spans="1:2" ht="14.25" customHeight="1" x14ac:dyDescent="0.15">
      <c r="A130" t="s">
        <v>1261</v>
      </c>
      <c r="B130" s="57" t="s">
        <v>2428</v>
      </c>
    </row>
    <row r="131" spans="1:2" ht="14.25" customHeight="1" x14ac:dyDescent="0.15">
      <c r="A131" t="s">
        <v>2440</v>
      </c>
      <c r="B131" s="57" t="s">
        <v>2429</v>
      </c>
    </row>
    <row r="132" spans="1:2" ht="14.25" customHeight="1" x14ac:dyDescent="0.15">
      <c r="A132" t="s">
        <v>2441</v>
      </c>
      <c r="B132" s="57" t="s">
        <v>2430</v>
      </c>
    </row>
    <row r="133" spans="1:2" ht="14.25" customHeight="1" x14ac:dyDescent="0.15">
      <c r="A133" t="s">
        <v>2442</v>
      </c>
      <c r="B133" s="57" t="s">
        <v>2431</v>
      </c>
    </row>
    <row r="134" spans="1:2" ht="14.25" customHeight="1" x14ac:dyDescent="0.15">
      <c r="A134" t="s">
        <v>1417</v>
      </c>
      <c r="B134" s="57" t="s">
        <v>2432</v>
      </c>
    </row>
    <row r="135" spans="1:2" ht="14.25" customHeight="1" x14ac:dyDescent="0.15">
      <c r="B135" s="57" t="s">
        <v>2433</v>
      </c>
    </row>
    <row r="136" spans="1:2" ht="14.25" customHeight="1" x14ac:dyDescent="0.15">
      <c r="B136" s="57" t="s">
        <v>2434</v>
      </c>
    </row>
    <row r="137" spans="1:2" ht="14.25" customHeight="1" x14ac:dyDescent="0.15">
      <c r="B137" s="57" t="s">
        <v>2435</v>
      </c>
    </row>
    <row r="138" spans="1:2" ht="14.25" customHeight="1" x14ac:dyDescent="0.15">
      <c r="B138" s="57" t="s">
        <v>2436</v>
      </c>
    </row>
  </sheetData>
  <sheetProtection sheet="1" selectLockedCells="1" selectUnlockedCells="1"/>
  <phoneticPr fontId="4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H40"/>
  <sheetViews>
    <sheetView workbookViewId="0">
      <selection activeCell="H27" sqref="H27"/>
    </sheetView>
  </sheetViews>
  <sheetFormatPr defaultRowHeight="16.5" customHeight="1" x14ac:dyDescent="0.15"/>
  <cols>
    <col min="1" max="1" width="10.125" bestFit="1" customWidth="1"/>
    <col min="2" max="2" width="7.625" style="6" customWidth="1"/>
    <col min="3" max="3" width="4.5" customWidth="1"/>
    <col min="4" max="4" width="35.125" bestFit="1" customWidth="1"/>
    <col min="5" max="5" width="9.875" style="6" bestFit="1" customWidth="1"/>
    <col min="6" max="6" width="8.125" style="6" bestFit="1" customWidth="1"/>
    <col min="7" max="8" width="4.5" customWidth="1"/>
  </cols>
  <sheetData>
    <row r="3" spans="1:8" ht="16.5" customHeight="1" x14ac:dyDescent="0.15">
      <c r="A3" s="68" t="s">
        <v>8</v>
      </c>
      <c r="B3" s="69"/>
      <c r="C3" s="4"/>
      <c r="D3" s="1" t="s">
        <v>7</v>
      </c>
      <c r="E3" s="5" t="s">
        <v>6</v>
      </c>
      <c r="F3" s="7"/>
      <c r="G3" s="4"/>
      <c r="H3" s="4"/>
    </row>
    <row r="4" spans="1:8" ht="16.5" customHeight="1" x14ac:dyDescent="0.15">
      <c r="A4" s="3"/>
      <c r="B4" s="3"/>
      <c r="D4" s="1"/>
      <c r="E4" s="5"/>
      <c r="F4" s="7"/>
    </row>
    <row r="5" spans="1:8" ht="16.5" customHeight="1" x14ac:dyDescent="0.15">
      <c r="A5" s="2"/>
      <c r="B5" s="8" t="s">
        <v>10</v>
      </c>
      <c r="D5" s="51" t="s">
        <v>75</v>
      </c>
      <c r="E5" s="5" t="s">
        <v>76</v>
      </c>
    </row>
    <row r="6" spans="1:8" ht="16.5" customHeight="1" x14ac:dyDescent="0.15">
      <c r="A6" s="2" t="s">
        <v>47</v>
      </c>
      <c r="B6" s="8" t="s">
        <v>123</v>
      </c>
      <c r="D6" s="51" t="s">
        <v>77</v>
      </c>
      <c r="E6" s="5" t="s">
        <v>78</v>
      </c>
    </row>
    <row r="7" spans="1:8" ht="16.5" customHeight="1" x14ac:dyDescent="0.15">
      <c r="A7" s="2" t="s">
        <v>9</v>
      </c>
      <c r="B7" s="8" t="s">
        <v>124</v>
      </c>
      <c r="D7" s="51" t="s">
        <v>79</v>
      </c>
      <c r="E7" s="5" t="s">
        <v>80</v>
      </c>
    </row>
    <row r="8" spans="1:8" ht="16.5" customHeight="1" x14ac:dyDescent="0.15">
      <c r="A8" s="2" t="s">
        <v>48</v>
      </c>
      <c r="B8" s="8" t="s">
        <v>125</v>
      </c>
      <c r="D8" s="51" t="s">
        <v>81</v>
      </c>
      <c r="E8" s="5" t="s">
        <v>82</v>
      </c>
    </row>
    <row r="9" spans="1:8" ht="16.5" customHeight="1" x14ac:dyDescent="0.15">
      <c r="A9" s="2"/>
      <c r="B9" s="8"/>
      <c r="D9" s="51" t="s">
        <v>83</v>
      </c>
      <c r="E9" s="5" t="s">
        <v>84</v>
      </c>
    </row>
    <row r="10" spans="1:8" ht="16.5" customHeight="1" x14ac:dyDescent="0.15">
      <c r="B10" s="7"/>
      <c r="D10" s="51" t="s">
        <v>85</v>
      </c>
      <c r="E10" s="5" t="s">
        <v>86</v>
      </c>
    </row>
    <row r="11" spans="1:8" ht="16.5" customHeight="1" x14ac:dyDescent="0.15">
      <c r="A11" t="s">
        <v>74</v>
      </c>
      <c r="B11" s="7"/>
      <c r="D11" s="51" t="s">
        <v>87</v>
      </c>
      <c r="E11" s="5" t="s">
        <v>88</v>
      </c>
    </row>
    <row r="12" spans="1:8" ht="16.5" customHeight="1" x14ac:dyDescent="0.15">
      <c r="A12" t="s">
        <v>72</v>
      </c>
      <c r="B12" s="7"/>
      <c r="D12" s="51" t="s">
        <v>57</v>
      </c>
      <c r="E12" s="5" t="s">
        <v>89</v>
      </c>
    </row>
    <row r="13" spans="1:8" ht="16.5" customHeight="1" x14ac:dyDescent="0.15">
      <c r="A13" t="s">
        <v>73</v>
      </c>
      <c r="D13" s="51" t="s">
        <v>58</v>
      </c>
      <c r="E13" s="5" t="s">
        <v>90</v>
      </c>
    </row>
    <row r="14" spans="1:8" ht="16.5" customHeight="1" x14ac:dyDescent="0.15">
      <c r="A14" s="70"/>
      <c r="B14" s="70"/>
      <c r="D14" s="51" t="s">
        <v>53</v>
      </c>
      <c r="E14" s="5" t="s">
        <v>91</v>
      </c>
    </row>
    <row r="15" spans="1:8" ht="16.5" customHeight="1" x14ac:dyDescent="0.15">
      <c r="A15" s="4"/>
      <c r="B15" s="4"/>
      <c r="D15" s="51" t="s">
        <v>54</v>
      </c>
      <c r="E15" s="5" t="s">
        <v>92</v>
      </c>
    </row>
    <row r="16" spans="1:8" ht="16.5" customHeight="1" x14ac:dyDescent="0.15">
      <c r="B16" s="7"/>
      <c r="D16" s="51" t="s">
        <v>93</v>
      </c>
      <c r="E16" s="5" t="s">
        <v>94</v>
      </c>
    </row>
    <row r="17" spans="2:5" ht="16.5" customHeight="1" x14ac:dyDescent="0.15">
      <c r="B17" s="7"/>
      <c r="D17" s="51" t="s">
        <v>95</v>
      </c>
      <c r="E17" s="5" t="s">
        <v>96</v>
      </c>
    </row>
    <row r="18" spans="2:5" ht="16.5" customHeight="1" x14ac:dyDescent="0.15">
      <c r="B18" s="7"/>
      <c r="D18" s="51" t="s">
        <v>97</v>
      </c>
      <c r="E18" s="5" t="s">
        <v>98</v>
      </c>
    </row>
    <row r="19" spans="2:5" ht="16.5" customHeight="1" x14ac:dyDescent="0.15">
      <c r="B19" s="7"/>
      <c r="D19" s="51" t="s">
        <v>99</v>
      </c>
      <c r="E19" s="5" t="s">
        <v>100</v>
      </c>
    </row>
    <row r="20" spans="2:5" ht="16.5" customHeight="1" x14ac:dyDescent="0.15">
      <c r="B20" s="7"/>
      <c r="D20" s="51" t="s">
        <v>101</v>
      </c>
      <c r="E20" s="5" t="s">
        <v>102</v>
      </c>
    </row>
    <row r="21" spans="2:5" ht="16.5" customHeight="1" x14ac:dyDescent="0.15">
      <c r="B21" s="7"/>
      <c r="D21" s="51" t="s">
        <v>103</v>
      </c>
      <c r="E21" s="5" t="s">
        <v>104</v>
      </c>
    </row>
    <row r="22" spans="2:5" ht="16.5" customHeight="1" x14ac:dyDescent="0.15">
      <c r="B22" s="7"/>
      <c r="D22" s="51" t="s">
        <v>60</v>
      </c>
      <c r="E22" s="5" t="s">
        <v>105</v>
      </c>
    </row>
    <row r="23" spans="2:5" ht="16.5" customHeight="1" x14ac:dyDescent="0.15">
      <c r="D23" s="51" t="s">
        <v>61</v>
      </c>
      <c r="E23" s="5" t="s">
        <v>106</v>
      </c>
    </row>
    <row r="24" spans="2:5" ht="16.5" customHeight="1" x14ac:dyDescent="0.15">
      <c r="D24" s="51" t="s">
        <v>62</v>
      </c>
      <c r="E24" s="5" t="s">
        <v>107</v>
      </c>
    </row>
    <row r="25" spans="2:5" ht="16.5" customHeight="1" x14ac:dyDescent="0.15">
      <c r="D25" s="51" t="s">
        <v>63</v>
      </c>
      <c r="E25" s="5" t="s">
        <v>108</v>
      </c>
    </row>
    <row r="26" spans="2:5" ht="16.5" customHeight="1" x14ac:dyDescent="0.15">
      <c r="D26" s="51" t="s">
        <v>64</v>
      </c>
      <c r="E26" s="5" t="s">
        <v>109</v>
      </c>
    </row>
    <row r="27" spans="2:5" ht="16.5" customHeight="1" x14ac:dyDescent="0.15">
      <c r="D27" s="51" t="s">
        <v>65</v>
      </c>
      <c r="E27" s="5" t="s">
        <v>110</v>
      </c>
    </row>
    <row r="28" spans="2:5" ht="16.5" customHeight="1" x14ac:dyDescent="0.15">
      <c r="D28" s="51" t="s">
        <v>55</v>
      </c>
      <c r="E28" s="5" t="s">
        <v>111</v>
      </c>
    </row>
    <row r="29" spans="2:5" ht="16.5" customHeight="1" x14ac:dyDescent="0.15">
      <c r="D29" s="51" t="s">
        <v>56</v>
      </c>
      <c r="E29" s="5" t="s">
        <v>112</v>
      </c>
    </row>
    <row r="30" spans="2:5" ht="16.5" customHeight="1" x14ac:dyDescent="0.15">
      <c r="D30" s="51" t="s">
        <v>113</v>
      </c>
      <c r="E30" s="5" t="s">
        <v>114</v>
      </c>
    </row>
    <row r="31" spans="2:5" ht="16.5" customHeight="1" x14ac:dyDescent="0.15">
      <c r="D31" s="51" t="s">
        <v>451</v>
      </c>
      <c r="E31" s="5" t="s">
        <v>115</v>
      </c>
    </row>
    <row r="32" spans="2:5" ht="16.5" customHeight="1" x14ac:dyDescent="0.15">
      <c r="D32" s="51" t="s">
        <v>452</v>
      </c>
      <c r="E32" s="5" t="s">
        <v>116</v>
      </c>
    </row>
    <row r="33" spans="4:5" ht="16.5" customHeight="1" x14ac:dyDescent="0.15">
      <c r="D33" s="51" t="s">
        <v>113</v>
      </c>
      <c r="E33" s="5" t="s">
        <v>114</v>
      </c>
    </row>
    <row r="34" spans="4:5" ht="16.5" customHeight="1" x14ac:dyDescent="0.15">
      <c r="D34" s="51" t="s">
        <v>117</v>
      </c>
      <c r="E34" s="5" t="s">
        <v>118</v>
      </c>
    </row>
    <row r="35" spans="4:5" ht="16.5" customHeight="1" x14ac:dyDescent="0.15">
      <c r="D35" s="51" t="s">
        <v>119</v>
      </c>
      <c r="E35" s="5" t="s">
        <v>120</v>
      </c>
    </row>
    <row r="36" spans="4:5" ht="16.5" customHeight="1" x14ac:dyDescent="0.15">
      <c r="D36" s="51" t="s">
        <v>153</v>
      </c>
      <c r="E36" s="5" t="s">
        <v>446</v>
      </c>
    </row>
    <row r="37" spans="4:5" ht="16.5" customHeight="1" x14ac:dyDescent="0.15">
      <c r="D37" s="51" t="s">
        <v>145</v>
      </c>
      <c r="E37" s="5" t="s">
        <v>121</v>
      </c>
    </row>
    <row r="38" spans="4:5" ht="16.5" customHeight="1" x14ac:dyDescent="0.15">
      <c r="D38" s="51" t="s">
        <v>453</v>
      </c>
      <c r="E38" s="5" t="s">
        <v>122</v>
      </c>
    </row>
    <row r="39" spans="4:5" ht="16.5" customHeight="1" x14ac:dyDescent="0.15">
      <c r="D39" s="51" t="s">
        <v>447</v>
      </c>
      <c r="E39" s="5" t="s">
        <v>449</v>
      </c>
    </row>
    <row r="40" spans="4:5" ht="16.5" customHeight="1" x14ac:dyDescent="0.15">
      <c r="D40" s="51" t="s">
        <v>448</v>
      </c>
      <c r="E40" s="5" t="s">
        <v>450</v>
      </c>
    </row>
  </sheetData>
  <sheetProtection sheet="1" selectLockedCells="1" selectUnlockedCells="1"/>
  <mergeCells count="2">
    <mergeCell ref="A3:B3"/>
    <mergeCell ref="A14:B14"/>
  </mergeCells>
  <phoneticPr fontId="2"/>
  <printOptions horizontalCentered="1"/>
  <pageMargins left="0.70866141732283472" right="0.70866141732283472" top="0.15748031496062992" bottom="0.15748031496062992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L1823"/>
  <sheetViews>
    <sheetView zoomScaleNormal="100" workbookViewId="0">
      <pane ySplit="1" topLeftCell="A1755" activePane="bottomLeft" state="frozen"/>
      <selection pane="bottomLeft" activeCell="C1798" sqref="C1798"/>
    </sheetView>
  </sheetViews>
  <sheetFormatPr defaultRowHeight="13.5" x14ac:dyDescent="0.15"/>
  <cols>
    <col min="1" max="1" width="9.5" style="43" bestFit="1" customWidth="1"/>
    <col min="2" max="2" width="17.25" style="10" bestFit="1" customWidth="1"/>
    <col min="3" max="3" width="14.25" style="10" bestFit="1" customWidth="1"/>
    <col min="4" max="4" width="5.5" style="10" bestFit="1" customWidth="1"/>
    <col min="5" max="5" width="3.5" style="14" bestFit="1" customWidth="1"/>
    <col min="6" max="6" width="17" style="10" customWidth="1"/>
    <col min="7" max="7" width="10" style="10" customWidth="1"/>
    <col min="8" max="8" width="22.75" style="10" customWidth="1"/>
    <col min="9" max="10" width="16.125" style="10" customWidth="1"/>
    <col min="11" max="12" width="9" style="10" customWidth="1"/>
    <col min="13" max="13" width="15" style="10" bestFit="1" customWidth="1"/>
    <col min="14" max="16384" width="9" style="10"/>
  </cols>
  <sheetData>
    <row r="1" spans="1:12" x14ac:dyDescent="0.15">
      <c r="A1" s="45" t="s">
        <v>34</v>
      </c>
      <c r="B1" s="9" t="s">
        <v>30</v>
      </c>
      <c r="C1" s="9" t="s">
        <v>35</v>
      </c>
      <c r="D1" s="9" t="s">
        <v>31</v>
      </c>
      <c r="E1" s="12" t="s">
        <v>46</v>
      </c>
      <c r="F1" s="9" t="s">
        <v>32</v>
      </c>
      <c r="G1" s="9" t="s">
        <v>128</v>
      </c>
    </row>
    <row r="2" spans="1:12" hidden="1" x14ac:dyDescent="0.15">
      <c r="A2" s="45">
        <v>1</v>
      </c>
      <c r="B2" s="9" t="s">
        <v>457</v>
      </c>
      <c r="C2" s="9" t="s">
        <v>458</v>
      </c>
      <c r="D2" s="9" t="s">
        <v>1200</v>
      </c>
      <c r="E2" s="12">
        <v>1</v>
      </c>
      <c r="F2" s="9" t="s">
        <v>1201</v>
      </c>
      <c r="G2" s="9" t="str">
        <f t="shared" ref="G2:G65" si="0">VLOOKUP(F2,学校番号,2,FALSE)</f>
        <v>070001</v>
      </c>
      <c r="L2" s="17"/>
    </row>
    <row r="3" spans="1:12" hidden="1" x14ac:dyDescent="0.15">
      <c r="A3" s="44">
        <v>2</v>
      </c>
      <c r="B3" s="9" t="s">
        <v>459</v>
      </c>
      <c r="C3" s="9" t="s">
        <v>460</v>
      </c>
      <c r="D3" s="9" t="s">
        <v>1200</v>
      </c>
      <c r="E3" s="12">
        <v>1</v>
      </c>
      <c r="F3" s="9" t="s">
        <v>1201</v>
      </c>
      <c r="G3" s="9" t="str">
        <f t="shared" si="0"/>
        <v>070001</v>
      </c>
      <c r="L3" s="17"/>
    </row>
    <row r="4" spans="1:12" hidden="1" x14ac:dyDescent="0.15">
      <c r="A4" s="44">
        <v>3</v>
      </c>
      <c r="B4" s="9" t="s">
        <v>461</v>
      </c>
      <c r="C4" s="9" t="s">
        <v>462</v>
      </c>
      <c r="D4" s="9" t="s">
        <v>1200</v>
      </c>
      <c r="E4" s="12">
        <v>1</v>
      </c>
      <c r="F4" s="9" t="s">
        <v>1202</v>
      </c>
      <c r="G4" s="9" t="str">
        <f t="shared" si="0"/>
        <v>070002</v>
      </c>
      <c r="L4" s="17"/>
    </row>
    <row r="5" spans="1:12" hidden="1" x14ac:dyDescent="0.15">
      <c r="A5" s="44">
        <v>4</v>
      </c>
      <c r="B5" s="9" t="s">
        <v>463</v>
      </c>
      <c r="C5" s="9" t="s">
        <v>464</v>
      </c>
      <c r="D5" s="9" t="s">
        <v>1200</v>
      </c>
      <c r="E5" s="12">
        <v>1</v>
      </c>
      <c r="F5" s="9" t="s">
        <v>1202</v>
      </c>
      <c r="G5" s="9" t="str">
        <f t="shared" si="0"/>
        <v>070002</v>
      </c>
      <c r="L5" s="17"/>
    </row>
    <row r="6" spans="1:12" hidden="1" x14ac:dyDescent="0.15">
      <c r="A6" s="44">
        <v>5</v>
      </c>
      <c r="B6" s="9" t="s">
        <v>465</v>
      </c>
      <c r="C6" s="9" t="s">
        <v>466</v>
      </c>
      <c r="D6" s="9" t="s">
        <v>1203</v>
      </c>
      <c r="E6" s="12">
        <v>2</v>
      </c>
      <c r="F6" s="9" t="s">
        <v>1202</v>
      </c>
      <c r="G6" s="9" t="str">
        <f t="shared" si="0"/>
        <v>070002</v>
      </c>
      <c r="L6" s="17"/>
    </row>
    <row r="7" spans="1:12" hidden="1" x14ac:dyDescent="0.15">
      <c r="A7" s="44">
        <v>6</v>
      </c>
      <c r="B7" s="9" t="s">
        <v>467</v>
      </c>
      <c r="C7" s="9" t="s">
        <v>468</v>
      </c>
      <c r="D7" s="9" t="s">
        <v>1203</v>
      </c>
      <c r="E7" s="12">
        <v>2</v>
      </c>
      <c r="F7" s="9" t="s">
        <v>1202</v>
      </c>
      <c r="G7" s="9" t="str">
        <f t="shared" si="0"/>
        <v>070002</v>
      </c>
      <c r="L7" s="17"/>
    </row>
    <row r="8" spans="1:12" hidden="1" x14ac:dyDescent="0.15">
      <c r="A8" s="44">
        <v>7</v>
      </c>
      <c r="B8" s="9" t="s">
        <v>469</v>
      </c>
      <c r="C8" s="9" t="s">
        <v>470</v>
      </c>
      <c r="D8" s="9" t="s">
        <v>1200</v>
      </c>
      <c r="E8" s="12">
        <v>1</v>
      </c>
      <c r="F8" s="9" t="s">
        <v>1202</v>
      </c>
      <c r="G8" s="9" t="str">
        <f t="shared" si="0"/>
        <v>070002</v>
      </c>
      <c r="L8" s="17"/>
    </row>
    <row r="9" spans="1:12" hidden="1" x14ac:dyDescent="0.15">
      <c r="A9" s="44">
        <v>8</v>
      </c>
      <c r="B9" s="9" t="s">
        <v>471</v>
      </c>
      <c r="C9" s="9" t="s">
        <v>472</v>
      </c>
      <c r="D9" s="9" t="s">
        <v>1200</v>
      </c>
      <c r="E9" s="12">
        <v>1</v>
      </c>
      <c r="F9" s="9" t="s">
        <v>1202</v>
      </c>
      <c r="G9" s="9" t="str">
        <f t="shared" si="0"/>
        <v>070002</v>
      </c>
      <c r="L9" s="17"/>
    </row>
    <row r="10" spans="1:12" hidden="1" x14ac:dyDescent="0.15">
      <c r="A10" s="44">
        <v>9</v>
      </c>
      <c r="B10" s="9" t="s">
        <v>473</v>
      </c>
      <c r="C10" s="9" t="s">
        <v>474</v>
      </c>
      <c r="D10" s="9" t="s">
        <v>1200</v>
      </c>
      <c r="E10" s="12">
        <v>1</v>
      </c>
      <c r="F10" s="9" t="s">
        <v>1202</v>
      </c>
      <c r="G10" s="9" t="str">
        <f t="shared" si="0"/>
        <v>070002</v>
      </c>
      <c r="L10" s="17"/>
    </row>
    <row r="11" spans="1:12" hidden="1" x14ac:dyDescent="0.15">
      <c r="A11" s="44">
        <v>10</v>
      </c>
      <c r="B11" s="9" t="s">
        <v>475</v>
      </c>
      <c r="C11" s="9" t="s">
        <v>476</v>
      </c>
      <c r="D11" s="9" t="s">
        <v>1200</v>
      </c>
      <c r="E11" s="12">
        <v>1</v>
      </c>
      <c r="F11" s="9" t="s">
        <v>1202</v>
      </c>
      <c r="G11" s="9" t="str">
        <f t="shared" si="0"/>
        <v>070002</v>
      </c>
      <c r="L11" s="17"/>
    </row>
    <row r="12" spans="1:12" hidden="1" x14ac:dyDescent="0.15">
      <c r="A12" s="44">
        <v>11</v>
      </c>
      <c r="B12" s="9" t="s">
        <v>477</v>
      </c>
      <c r="C12" s="9" t="s">
        <v>478</v>
      </c>
      <c r="D12" s="9" t="s">
        <v>1200</v>
      </c>
      <c r="E12" s="12">
        <v>1</v>
      </c>
      <c r="F12" s="9" t="s">
        <v>1202</v>
      </c>
      <c r="G12" s="9" t="str">
        <f t="shared" si="0"/>
        <v>070002</v>
      </c>
      <c r="L12" s="17"/>
    </row>
    <row r="13" spans="1:12" hidden="1" x14ac:dyDescent="0.15">
      <c r="A13" s="44">
        <v>12</v>
      </c>
      <c r="B13" s="9" t="s">
        <v>479</v>
      </c>
      <c r="C13" s="9" t="s">
        <v>480</v>
      </c>
      <c r="D13" s="9" t="s">
        <v>1200</v>
      </c>
      <c r="E13" s="12">
        <v>1</v>
      </c>
      <c r="F13" s="9" t="s">
        <v>1202</v>
      </c>
      <c r="G13" s="9" t="str">
        <f t="shared" si="0"/>
        <v>070002</v>
      </c>
      <c r="L13" s="17"/>
    </row>
    <row r="14" spans="1:12" hidden="1" x14ac:dyDescent="0.15">
      <c r="A14" s="44">
        <v>13</v>
      </c>
      <c r="B14" s="9" t="s">
        <v>481</v>
      </c>
      <c r="C14" s="9" t="s">
        <v>482</v>
      </c>
      <c r="D14" s="9" t="s">
        <v>1200</v>
      </c>
      <c r="E14" s="12">
        <v>1</v>
      </c>
      <c r="F14" s="9" t="s">
        <v>1204</v>
      </c>
      <c r="G14" s="9" t="str">
        <f t="shared" si="0"/>
        <v>070003</v>
      </c>
      <c r="L14" s="17"/>
    </row>
    <row r="15" spans="1:12" hidden="1" x14ac:dyDescent="0.15">
      <c r="A15" s="44">
        <v>14</v>
      </c>
      <c r="B15" s="9" t="s">
        <v>483</v>
      </c>
      <c r="C15" s="9" t="s">
        <v>484</v>
      </c>
      <c r="D15" s="9" t="s">
        <v>1200</v>
      </c>
      <c r="E15" s="12">
        <v>1</v>
      </c>
      <c r="F15" s="9" t="s">
        <v>1204</v>
      </c>
      <c r="G15" s="9" t="str">
        <f t="shared" si="0"/>
        <v>070003</v>
      </c>
      <c r="L15" s="17"/>
    </row>
    <row r="16" spans="1:12" hidden="1" x14ac:dyDescent="0.15">
      <c r="A16" s="44">
        <v>15</v>
      </c>
      <c r="B16" s="9" t="s">
        <v>485</v>
      </c>
      <c r="C16" s="9" t="s">
        <v>486</v>
      </c>
      <c r="D16" s="9" t="s">
        <v>1200</v>
      </c>
      <c r="E16" s="12">
        <v>1</v>
      </c>
      <c r="F16" s="9" t="s">
        <v>1204</v>
      </c>
      <c r="G16" s="9" t="str">
        <f t="shared" si="0"/>
        <v>070003</v>
      </c>
      <c r="L16" s="17"/>
    </row>
    <row r="17" spans="1:12" hidden="1" x14ac:dyDescent="0.15">
      <c r="A17" s="44">
        <v>16</v>
      </c>
      <c r="B17" s="9" t="s">
        <v>487</v>
      </c>
      <c r="C17" s="9" t="s">
        <v>488</v>
      </c>
      <c r="D17" s="9" t="s">
        <v>1200</v>
      </c>
      <c r="E17" s="12">
        <v>1</v>
      </c>
      <c r="F17" s="9" t="s">
        <v>1204</v>
      </c>
      <c r="G17" s="9" t="str">
        <f t="shared" si="0"/>
        <v>070003</v>
      </c>
      <c r="L17" s="17"/>
    </row>
    <row r="18" spans="1:12" hidden="1" x14ac:dyDescent="0.15">
      <c r="A18" s="44">
        <v>17</v>
      </c>
      <c r="B18" s="9" t="s">
        <v>489</v>
      </c>
      <c r="C18" s="9" t="s">
        <v>490</v>
      </c>
      <c r="D18" s="9" t="s">
        <v>1200</v>
      </c>
      <c r="E18" s="12">
        <v>1</v>
      </c>
      <c r="F18" s="9" t="s">
        <v>1205</v>
      </c>
      <c r="G18" s="9" t="str">
        <f t="shared" si="0"/>
        <v>070004</v>
      </c>
      <c r="L18" s="17"/>
    </row>
    <row r="19" spans="1:12" hidden="1" x14ac:dyDescent="0.15">
      <c r="A19" s="44">
        <v>18</v>
      </c>
      <c r="B19" s="9" t="s">
        <v>491</v>
      </c>
      <c r="C19" s="9" t="s">
        <v>492</v>
      </c>
      <c r="D19" s="9" t="s">
        <v>1200</v>
      </c>
      <c r="E19" s="12">
        <v>1</v>
      </c>
      <c r="F19" s="9" t="s">
        <v>1206</v>
      </c>
      <c r="G19" s="9" t="str">
        <f t="shared" si="0"/>
        <v>070005</v>
      </c>
      <c r="L19" s="17"/>
    </row>
    <row r="20" spans="1:12" hidden="1" x14ac:dyDescent="0.15">
      <c r="A20" s="44">
        <v>19</v>
      </c>
      <c r="B20" s="9" t="s">
        <v>493</v>
      </c>
      <c r="C20" s="9" t="s">
        <v>494</v>
      </c>
      <c r="D20" s="9" t="s">
        <v>1203</v>
      </c>
      <c r="E20" s="12">
        <v>2</v>
      </c>
      <c r="F20" s="9" t="s">
        <v>1206</v>
      </c>
      <c r="G20" s="9" t="str">
        <f t="shared" si="0"/>
        <v>070005</v>
      </c>
      <c r="L20" s="17"/>
    </row>
    <row r="21" spans="1:12" hidden="1" x14ac:dyDescent="0.15">
      <c r="A21" s="44">
        <v>20</v>
      </c>
      <c r="B21" s="9" t="s">
        <v>495</v>
      </c>
      <c r="C21" s="9" t="s">
        <v>496</v>
      </c>
      <c r="D21" s="9" t="s">
        <v>1203</v>
      </c>
      <c r="E21" s="12">
        <v>2</v>
      </c>
      <c r="F21" s="9" t="s">
        <v>1207</v>
      </c>
      <c r="G21" s="9" t="str">
        <f t="shared" si="0"/>
        <v>070006</v>
      </c>
      <c r="L21" s="17"/>
    </row>
    <row r="22" spans="1:12" hidden="1" x14ac:dyDescent="0.15">
      <c r="A22" s="44">
        <v>21</v>
      </c>
      <c r="B22" s="9" t="s">
        <v>497</v>
      </c>
      <c r="C22" s="9" t="s">
        <v>498</v>
      </c>
      <c r="D22" s="9" t="s">
        <v>1200</v>
      </c>
      <c r="E22" s="12">
        <v>1</v>
      </c>
      <c r="F22" s="9" t="s">
        <v>1208</v>
      </c>
      <c r="G22" s="9" t="str">
        <f t="shared" si="0"/>
        <v>070007</v>
      </c>
      <c r="L22" s="17"/>
    </row>
    <row r="23" spans="1:12" hidden="1" x14ac:dyDescent="0.15">
      <c r="A23" s="44">
        <v>22</v>
      </c>
      <c r="B23" s="9" t="s">
        <v>499</v>
      </c>
      <c r="C23" s="9" t="s">
        <v>500</v>
      </c>
      <c r="D23" s="9" t="s">
        <v>1200</v>
      </c>
      <c r="E23" s="12">
        <v>1</v>
      </c>
      <c r="F23" s="9" t="s">
        <v>1209</v>
      </c>
      <c r="G23" s="9" t="str">
        <f t="shared" si="0"/>
        <v>070008</v>
      </c>
      <c r="L23" s="17"/>
    </row>
    <row r="24" spans="1:12" hidden="1" x14ac:dyDescent="0.15">
      <c r="A24" s="44">
        <v>23</v>
      </c>
      <c r="B24" s="9" t="s">
        <v>501</v>
      </c>
      <c r="C24" s="9" t="s">
        <v>502</v>
      </c>
      <c r="D24" s="9" t="s">
        <v>1200</v>
      </c>
      <c r="E24" s="12">
        <v>1</v>
      </c>
      <c r="F24" s="9" t="s">
        <v>1210</v>
      </c>
      <c r="G24" s="9" t="str">
        <f t="shared" si="0"/>
        <v>070009</v>
      </c>
      <c r="L24" s="17"/>
    </row>
    <row r="25" spans="1:12" hidden="1" x14ac:dyDescent="0.15">
      <c r="A25" s="44">
        <v>24</v>
      </c>
      <c r="B25" s="9" t="s">
        <v>503</v>
      </c>
      <c r="C25" s="9" t="s">
        <v>504</v>
      </c>
      <c r="D25" s="9" t="s">
        <v>1200</v>
      </c>
      <c r="E25" s="12">
        <v>1</v>
      </c>
      <c r="F25" s="9" t="s">
        <v>1210</v>
      </c>
      <c r="G25" s="9" t="str">
        <f t="shared" si="0"/>
        <v>070009</v>
      </c>
      <c r="L25" s="17"/>
    </row>
    <row r="26" spans="1:12" hidden="1" x14ac:dyDescent="0.15">
      <c r="A26" s="44">
        <v>25</v>
      </c>
      <c r="B26" s="9" t="s">
        <v>505</v>
      </c>
      <c r="C26" s="9" t="s">
        <v>506</v>
      </c>
      <c r="D26" s="9" t="s">
        <v>1200</v>
      </c>
      <c r="E26" s="12">
        <v>1</v>
      </c>
      <c r="F26" s="9" t="s">
        <v>1211</v>
      </c>
      <c r="G26" s="9" t="str">
        <f t="shared" si="0"/>
        <v>070010</v>
      </c>
      <c r="L26" s="17"/>
    </row>
    <row r="27" spans="1:12" hidden="1" x14ac:dyDescent="0.15">
      <c r="A27" s="44">
        <v>26</v>
      </c>
      <c r="B27" s="9" t="s">
        <v>507</v>
      </c>
      <c r="C27" s="9" t="s">
        <v>508</v>
      </c>
      <c r="D27" s="9" t="s">
        <v>1203</v>
      </c>
      <c r="E27" s="12">
        <v>2</v>
      </c>
      <c r="F27" s="9" t="s">
        <v>1212</v>
      </c>
      <c r="G27" s="9" t="str">
        <f t="shared" si="0"/>
        <v>070011</v>
      </c>
      <c r="L27" s="17"/>
    </row>
    <row r="28" spans="1:12" hidden="1" x14ac:dyDescent="0.15">
      <c r="A28" s="44">
        <v>27</v>
      </c>
      <c r="B28" s="9" t="s">
        <v>509</v>
      </c>
      <c r="C28" s="9" t="s">
        <v>510</v>
      </c>
      <c r="D28" s="9" t="s">
        <v>1200</v>
      </c>
      <c r="E28" s="12">
        <v>1</v>
      </c>
      <c r="F28" s="9" t="s">
        <v>1212</v>
      </c>
      <c r="G28" s="9" t="str">
        <f t="shared" si="0"/>
        <v>070011</v>
      </c>
      <c r="L28" s="17"/>
    </row>
    <row r="29" spans="1:12" hidden="1" x14ac:dyDescent="0.15">
      <c r="A29" s="44">
        <v>28</v>
      </c>
      <c r="B29" s="9" t="s">
        <v>511</v>
      </c>
      <c r="C29" s="9" t="s">
        <v>512</v>
      </c>
      <c r="D29" s="9" t="s">
        <v>1200</v>
      </c>
      <c r="E29" s="12">
        <v>1</v>
      </c>
      <c r="F29" s="9" t="s">
        <v>1212</v>
      </c>
      <c r="G29" s="9" t="str">
        <f t="shared" si="0"/>
        <v>070011</v>
      </c>
      <c r="L29" s="17"/>
    </row>
    <row r="30" spans="1:12" hidden="1" x14ac:dyDescent="0.15">
      <c r="A30" s="44">
        <v>29</v>
      </c>
      <c r="B30" s="9" t="s">
        <v>513</v>
      </c>
      <c r="C30" s="9" t="s">
        <v>514</v>
      </c>
      <c r="D30" s="9" t="s">
        <v>1200</v>
      </c>
      <c r="E30" s="12">
        <v>1</v>
      </c>
      <c r="F30" s="9" t="s">
        <v>1212</v>
      </c>
      <c r="G30" s="9" t="str">
        <f t="shared" si="0"/>
        <v>070011</v>
      </c>
      <c r="L30" s="17"/>
    </row>
    <row r="31" spans="1:12" hidden="1" x14ac:dyDescent="0.15">
      <c r="A31" s="44">
        <v>30</v>
      </c>
      <c r="B31" s="9" t="s">
        <v>515</v>
      </c>
      <c r="C31" s="9" t="s">
        <v>516</v>
      </c>
      <c r="D31" s="9" t="s">
        <v>1200</v>
      </c>
      <c r="E31" s="12">
        <v>1</v>
      </c>
      <c r="F31" s="9" t="s">
        <v>1212</v>
      </c>
      <c r="G31" s="9" t="str">
        <f t="shared" si="0"/>
        <v>070011</v>
      </c>
      <c r="L31" s="17"/>
    </row>
    <row r="32" spans="1:12" hidden="1" x14ac:dyDescent="0.15">
      <c r="A32" s="44">
        <v>31</v>
      </c>
      <c r="B32" s="9" t="s">
        <v>517</v>
      </c>
      <c r="C32" s="9" t="s">
        <v>518</v>
      </c>
      <c r="D32" s="9" t="s">
        <v>1200</v>
      </c>
      <c r="E32" s="12">
        <v>1</v>
      </c>
      <c r="F32" s="9" t="s">
        <v>1213</v>
      </c>
      <c r="G32" s="9" t="str">
        <f t="shared" si="0"/>
        <v>070012</v>
      </c>
      <c r="L32" s="17"/>
    </row>
    <row r="33" spans="1:12" hidden="1" x14ac:dyDescent="0.15">
      <c r="A33" s="44">
        <v>32</v>
      </c>
      <c r="B33" s="9" t="s">
        <v>519</v>
      </c>
      <c r="C33" s="9" t="s">
        <v>520</v>
      </c>
      <c r="D33" s="9" t="s">
        <v>1200</v>
      </c>
      <c r="E33" s="12">
        <v>1</v>
      </c>
      <c r="F33" s="9" t="s">
        <v>1214</v>
      </c>
      <c r="G33" s="9" t="str">
        <f t="shared" si="0"/>
        <v>070013</v>
      </c>
      <c r="L33" s="17"/>
    </row>
    <row r="34" spans="1:12" hidden="1" x14ac:dyDescent="0.15">
      <c r="A34" s="44">
        <v>33</v>
      </c>
      <c r="B34" s="9" t="s">
        <v>521</v>
      </c>
      <c r="C34" s="9" t="s">
        <v>522</v>
      </c>
      <c r="D34" s="9" t="s">
        <v>1200</v>
      </c>
      <c r="E34" s="12">
        <v>1</v>
      </c>
      <c r="F34" s="9" t="s">
        <v>1214</v>
      </c>
      <c r="G34" s="9" t="str">
        <f t="shared" si="0"/>
        <v>070013</v>
      </c>
      <c r="L34" s="17"/>
    </row>
    <row r="35" spans="1:12" hidden="1" x14ac:dyDescent="0.15">
      <c r="A35" s="44">
        <v>34</v>
      </c>
      <c r="B35" s="9" t="s">
        <v>523</v>
      </c>
      <c r="C35" s="9" t="s">
        <v>524</v>
      </c>
      <c r="D35" s="9" t="s">
        <v>1200</v>
      </c>
      <c r="E35" s="12">
        <v>1</v>
      </c>
      <c r="F35" s="9" t="s">
        <v>1214</v>
      </c>
      <c r="G35" s="9" t="str">
        <f t="shared" si="0"/>
        <v>070013</v>
      </c>
      <c r="L35" s="17"/>
    </row>
    <row r="36" spans="1:12" hidden="1" x14ac:dyDescent="0.15">
      <c r="A36" s="44">
        <v>35</v>
      </c>
      <c r="B36" s="9" t="s">
        <v>525</v>
      </c>
      <c r="C36" s="9" t="s">
        <v>526</v>
      </c>
      <c r="D36" s="9" t="s">
        <v>1203</v>
      </c>
      <c r="E36" s="12">
        <v>2</v>
      </c>
      <c r="F36" s="9" t="s">
        <v>1214</v>
      </c>
      <c r="G36" s="9" t="str">
        <f t="shared" si="0"/>
        <v>070013</v>
      </c>
      <c r="L36" s="17"/>
    </row>
    <row r="37" spans="1:12" hidden="1" x14ac:dyDescent="0.15">
      <c r="A37" s="44">
        <v>36</v>
      </c>
      <c r="B37" s="9" t="s">
        <v>527</v>
      </c>
      <c r="C37" s="9" t="s">
        <v>528</v>
      </c>
      <c r="D37" s="9" t="s">
        <v>1203</v>
      </c>
      <c r="E37" s="12">
        <v>2</v>
      </c>
      <c r="F37" s="9" t="s">
        <v>1214</v>
      </c>
      <c r="G37" s="9" t="str">
        <f t="shared" si="0"/>
        <v>070013</v>
      </c>
      <c r="L37" s="17"/>
    </row>
    <row r="38" spans="1:12" hidden="1" x14ac:dyDescent="0.15">
      <c r="A38" s="44">
        <v>37</v>
      </c>
      <c r="B38" s="9" t="s">
        <v>529</v>
      </c>
      <c r="C38" s="9" t="s">
        <v>530</v>
      </c>
      <c r="D38" s="9" t="s">
        <v>1203</v>
      </c>
      <c r="E38" s="12">
        <v>2</v>
      </c>
      <c r="F38" s="9" t="s">
        <v>1215</v>
      </c>
      <c r="G38" s="9" t="str">
        <f t="shared" si="0"/>
        <v>070014</v>
      </c>
      <c r="L38" s="17"/>
    </row>
    <row r="39" spans="1:12" hidden="1" x14ac:dyDescent="0.15">
      <c r="A39" s="44">
        <v>38</v>
      </c>
      <c r="B39" s="9" t="s">
        <v>531</v>
      </c>
      <c r="C39" s="9" t="s">
        <v>532</v>
      </c>
      <c r="D39" s="9" t="s">
        <v>1200</v>
      </c>
      <c r="E39" s="12">
        <v>1</v>
      </c>
      <c r="F39" s="9" t="s">
        <v>1216</v>
      </c>
      <c r="G39" s="9" t="str">
        <f t="shared" si="0"/>
        <v>070015</v>
      </c>
      <c r="L39" s="17"/>
    </row>
    <row r="40" spans="1:12" hidden="1" x14ac:dyDescent="0.15">
      <c r="A40" s="44">
        <v>39</v>
      </c>
      <c r="B40" s="9" t="s">
        <v>533</v>
      </c>
      <c r="C40" s="9" t="s">
        <v>534</v>
      </c>
      <c r="D40" s="9" t="s">
        <v>1200</v>
      </c>
      <c r="E40" s="12">
        <v>1</v>
      </c>
      <c r="F40" s="9" t="s">
        <v>1216</v>
      </c>
      <c r="G40" s="9" t="str">
        <f t="shared" si="0"/>
        <v>070015</v>
      </c>
      <c r="L40" s="17"/>
    </row>
    <row r="41" spans="1:12" hidden="1" x14ac:dyDescent="0.15">
      <c r="A41" s="44">
        <v>40</v>
      </c>
      <c r="B41" s="9" t="s">
        <v>535</v>
      </c>
      <c r="C41" s="9" t="s">
        <v>536</v>
      </c>
      <c r="D41" s="9" t="s">
        <v>1203</v>
      </c>
      <c r="E41" s="12">
        <v>2</v>
      </c>
      <c r="F41" s="9" t="s">
        <v>1217</v>
      </c>
      <c r="G41" s="9" t="str">
        <f t="shared" si="0"/>
        <v>070016</v>
      </c>
      <c r="L41" s="17"/>
    </row>
    <row r="42" spans="1:12" hidden="1" x14ac:dyDescent="0.15">
      <c r="A42" s="44">
        <v>41</v>
      </c>
      <c r="B42" s="9" t="s">
        <v>537</v>
      </c>
      <c r="C42" s="9" t="s">
        <v>538</v>
      </c>
      <c r="D42" s="9" t="s">
        <v>1200</v>
      </c>
      <c r="E42" s="12">
        <v>1</v>
      </c>
      <c r="F42" s="9" t="s">
        <v>1218</v>
      </c>
      <c r="G42" s="9" t="str">
        <f t="shared" si="0"/>
        <v>070017</v>
      </c>
      <c r="L42" s="17"/>
    </row>
    <row r="43" spans="1:12" hidden="1" x14ac:dyDescent="0.15">
      <c r="A43" s="44">
        <v>42</v>
      </c>
      <c r="B43" s="9" t="s">
        <v>539</v>
      </c>
      <c r="C43" s="9" t="s">
        <v>540</v>
      </c>
      <c r="D43" s="9" t="s">
        <v>1200</v>
      </c>
      <c r="E43" s="12">
        <v>1</v>
      </c>
      <c r="F43" s="9" t="s">
        <v>1218</v>
      </c>
      <c r="G43" s="9" t="str">
        <f t="shared" si="0"/>
        <v>070017</v>
      </c>
      <c r="L43" s="17"/>
    </row>
    <row r="44" spans="1:12" hidden="1" x14ac:dyDescent="0.15">
      <c r="A44" s="44">
        <v>43</v>
      </c>
      <c r="B44" s="9" t="s">
        <v>541</v>
      </c>
      <c r="C44" s="9" t="s">
        <v>542</v>
      </c>
      <c r="D44" s="9" t="s">
        <v>1200</v>
      </c>
      <c r="E44" s="12">
        <v>1</v>
      </c>
      <c r="F44" s="9" t="s">
        <v>1218</v>
      </c>
      <c r="G44" s="9" t="str">
        <f t="shared" si="0"/>
        <v>070017</v>
      </c>
      <c r="L44" s="17"/>
    </row>
    <row r="45" spans="1:12" hidden="1" x14ac:dyDescent="0.15">
      <c r="A45" s="44">
        <v>44</v>
      </c>
      <c r="B45" s="9" t="s">
        <v>543</v>
      </c>
      <c r="C45" s="9" t="s">
        <v>544</v>
      </c>
      <c r="D45" s="9" t="s">
        <v>1200</v>
      </c>
      <c r="E45" s="12">
        <v>1</v>
      </c>
      <c r="F45" s="9" t="s">
        <v>1219</v>
      </c>
      <c r="G45" s="9" t="str">
        <f t="shared" si="0"/>
        <v>070018</v>
      </c>
      <c r="L45" s="17"/>
    </row>
    <row r="46" spans="1:12" hidden="1" x14ac:dyDescent="0.15">
      <c r="A46" s="44">
        <v>45</v>
      </c>
      <c r="B46" s="9" t="s">
        <v>545</v>
      </c>
      <c r="C46" s="9" t="s">
        <v>546</v>
      </c>
      <c r="D46" s="9" t="s">
        <v>1203</v>
      </c>
      <c r="E46" s="12">
        <v>2</v>
      </c>
      <c r="F46" s="9" t="s">
        <v>1220</v>
      </c>
      <c r="G46" s="9" t="str">
        <f t="shared" si="0"/>
        <v>070019</v>
      </c>
      <c r="L46" s="17"/>
    </row>
    <row r="47" spans="1:12" hidden="1" x14ac:dyDescent="0.15">
      <c r="A47" s="44">
        <v>46</v>
      </c>
      <c r="B47" s="9" t="s">
        <v>547</v>
      </c>
      <c r="C47" s="9" t="s">
        <v>548</v>
      </c>
      <c r="D47" s="9" t="s">
        <v>1203</v>
      </c>
      <c r="E47" s="12">
        <v>2</v>
      </c>
      <c r="F47" s="9" t="s">
        <v>1220</v>
      </c>
      <c r="G47" s="9" t="str">
        <f t="shared" si="0"/>
        <v>070019</v>
      </c>
      <c r="L47" s="17"/>
    </row>
    <row r="48" spans="1:12" hidden="1" x14ac:dyDescent="0.15">
      <c r="A48" s="44">
        <v>47</v>
      </c>
      <c r="B48" s="9" t="s">
        <v>549</v>
      </c>
      <c r="C48" s="9" t="s">
        <v>550</v>
      </c>
      <c r="D48" s="9" t="s">
        <v>1203</v>
      </c>
      <c r="E48" s="12">
        <v>2</v>
      </c>
      <c r="F48" s="9" t="s">
        <v>1221</v>
      </c>
      <c r="G48" s="9" t="str">
        <f t="shared" si="0"/>
        <v>070020</v>
      </c>
      <c r="L48" s="17"/>
    </row>
    <row r="49" spans="1:12" hidden="1" x14ac:dyDescent="0.15">
      <c r="A49" s="44">
        <v>48</v>
      </c>
      <c r="B49" s="9" t="s">
        <v>551</v>
      </c>
      <c r="C49" s="9" t="s">
        <v>552</v>
      </c>
      <c r="D49" s="9" t="s">
        <v>1200</v>
      </c>
      <c r="E49" s="12">
        <v>1</v>
      </c>
      <c r="F49" s="9" t="s">
        <v>1221</v>
      </c>
      <c r="G49" s="9" t="str">
        <f t="shared" si="0"/>
        <v>070020</v>
      </c>
      <c r="L49" s="17"/>
    </row>
    <row r="50" spans="1:12" hidden="1" x14ac:dyDescent="0.15">
      <c r="A50" s="44">
        <v>49</v>
      </c>
      <c r="B50" s="9" t="s">
        <v>553</v>
      </c>
      <c r="C50" s="9" t="s">
        <v>554</v>
      </c>
      <c r="D50" s="9" t="s">
        <v>1203</v>
      </c>
      <c r="E50" s="12">
        <v>2</v>
      </c>
      <c r="F50" s="9" t="s">
        <v>1221</v>
      </c>
      <c r="G50" s="9" t="str">
        <f t="shared" si="0"/>
        <v>070020</v>
      </c>
      <c r="L50" s="17"/>
    </row>
    <row r="51" spans="1:12" hidden="1" x14ac:dyDescent="0.15">
      <c r="A51" s="44">
        <v>50</v>
      </c>
      <c r="B51" s="9" t="s">
        <v>555</v>
      </c>
      <c r="C51" s="9" t="s">
        <v>556</v>
      </c>
      <c r="D51" s="9" t="s">
        <v>1203</v>
      </c>
      <c r="E51" s="12">
        <v>2</v>
      </c>
      <c r="F51" s="9" t="s">
        <v>1221</v>
      </c>
      <c r="G51" s="9" t="str">
        <f t="shared" si="0"/>
        <v>070020</v>
      </c>
      <c r="L51" s="17"/>
    </row>
    <row r="52" spans="1:12" hidden="1" x14ac:dyDescent="0.15">
      <c r="A52" s="44">
        <v>51</v>
      </c>
      <c r="B52" s="9" t="s">
        <v>557</v>
      </c>
      <c r="C52" s="9" t="s">
        <v>558</v>
      </c>
      <c r="D52" s="9" t="s">
        <v>1203</v>
      </c>
      <c r="E52" s="12">
        <v>2</v>
      </c>
      <c r="F52" s="9" t="s">
        <v>1221</v>
      </c>
      <c r="G52" s="9" t="str">
        <f t="shared" si="0"/>
        <v>070020</v>
      </c>
      <c r="L52" s="17"/>
    </row>
    <row r="53" spans="1:12" hidden="1" x14ac:dyDescent="0.15">
      <c r="A53" s="44">
        <v>52</v>
      </c>
      <c r="B53" s="9" t="s">
        <v>559</v>
      </c>
      <c r="C53" s="9" t="s">
        <v>560</v>
      </c>
      <c r="D53" s="9" t="s">
        <v>1200</v>
      </c>
      <c r="E53" s="12">
        <v>1</v>
      </c>
      <c r="F53" s="9" t="s">
        <v>1222</v>
      </c>
      <c r="G53" s="9" t="str">
        <f t="shared" si="0"/>
        <v>070021</v>
      </c>
      <c r="L53" s="17"/>
    </row>
    <row r="54" spans="1:12" hidden="1" x14ac:dyDescent="0.15">
      <c r="A54" s="44">
        <v>53</v>
      </c>
      <c r="B54" s="9" t="s">
        <v>561</v>
      </c>
      <c r="C54" s="9" t="s">
        <v>562</v>
      </c>
      <c r="D54" s="9" t="s">
        <v>1200</v>
      </c>
      <c r="E54" s="12">
        <v>1</v>
      </c>
      <c r="F54" s="9" t="s">
        <v>1223</v>
      </c>
      <c r="G54" s="9" t="str">
        <f t="shared" si="0"/>
        <v>070022</v>
      </c>
      <c r="L54" s="17"/>
    </row>
    <row r="55" spans="1:12" hidden="1" x14ac:dyDescent="0.15">
      <c r="A55" s="44">
        <v>54</v>
      </c>
      <c r="B55" s="9" t="s">
        <v>563</v>
      </c>
      <c r="C55" s="9" t="s">
        <v>564</v>
      </c>
      <c r="D55" s="9" t="s">
        <v>1200</v>
      </c>
      <c r="E55" s="12">
        <v>1</v>
      </c>
      <c r="F55" s="9" t="s">
        <v>1223</v>
      </c>
      <c r="G55" s="9" t="str">
        <f t="shared" si="0"/>
        <v>070022</v>
      </c>
      <c r="L55" s="17"/>
    </row>
    <row r="56" spans="1:12" hidden="1" x14ac:dyDescent="0.15">
      <c r="A56" s="44">
        <v>55</v>
      </c>
      <c r="B56" s="9" t="s">
        <v>565</v>
      </c>
      <c r="C56" s="9" t="s">
        <v>566</v>
      </c>
      <c r="D56" s="9" t="s">
        <v>1203</v>
      </c>
      <c r="E56" s="12">
        <v>2</v>
      </c>
      <c r="F56" s="9" t="s">
        <v>1223</v>
      </c>
      <c r="G56" s="9" t="str">
        <f t="shared" si="0"/>
        <v>070022</v>
      </c>
      <c r="L56" s="17"/>
    </row>
    <row r="57" spans="1:12" hidden="1" x14ac:dyDescent="0.15">
      <c r="A57" s="44">
        <v>56</v>
      </c>
      <c r="B57" s="9" t="s">
        <v>567</v>
      </c>
      <c r="C57" s="9" t="s">
        <v>568</v>
      </c>
      <c r="D57" s="9" t="s">
        <v>1200</v>
      </c>
      <c r="E57" s="12">
        <v>1</v>
      </c>
      <c r="F57" s="9" t="s">
        <v>1223</v>
      </c>
      <c r="G57" s="9" t="str">
        <f t="shared" si="0"/>
        <v>070022</v>
      </c>
      <c r="L57" s="17"/>
    </row>
    <row r="58" spans="1:12" hidden="1" x14ac:dyDescent="0.15">
      <c r="A58" s="44">
        <v>57</v>
      </c>
      <c r="B58" s="9" t="s">
        <v>569</v>
      </c>
      <c r="C58" s="9" t="s">
        <v>570</v>
      </c>
      <c r="D58" s="9" t="s">
        <v>1200</v>
      </c>
      <c r="E58" s="12">
        <v>1</v>
      </c>
      <c r="F58" s="9" t="s">
        <v>1223</v>
      </c>
      <c r="G58" s="9" t="str">
        <f t="shared" si="0"/>
        <v>070022</v>
      </c>
      <c r="L58" s="17"/>
    </row>
    <row r="59" spans="1:12" hidden="1" x14ac:dyDescent="0.15">
      <c r="A59" s="44">
        <v>58</v>
      </c>
      <c r="B59" s="9" t="s">
        <v>571</v>
      </c>
      <c r="C59" s="9" t="s">
        <v>572</v>
      </c>
      <c r="D59" s="9" t="s">
        <v>1200</v>
      </c>
      <c r="E59" s="12">
        <v>1</v>
      </c>
      <c r="F59" s="9" t="s">
        <v>1223</v>
      </c>
      <c r="G59" s="9" t="str">
        <f t="shared" si="0"/>
        <v>070022</v>
      </c>
      <c r="L59" s="17"/>
    </row>
    <row r="60" spans="1:12" hidden="1" x14ac:dyDescent="0.15">
      <c r="A60" s="44">
        <v>59</v>
      </c>
      <c r="B60" s="9" t="s">
        <v>573</v>
      </c>
      <c r="C60" s="9" t="s">
        <v>574</v>
      </c>
      <c r="D60" s="9" t="s">
        <v>1200</v>
      </c>
      <c r="E60" s="12">
        <v>1</v>
      </c>
      <c r="F60" s="9" t="s">
        <v>1224</v>
      </c>
      <c r="G60" s="9" t="str">
        <f t="shared" si="0"/>
        <v>070023</v>
      </c>
      <c r="L60" s="17"/>
    </row>
    <row r="61" spans="1:12" hidden="1" x14ac:dyDescent="0.15">
      <c r="A61" s="44">
        <v>60</v>
      </c>
      <c r="B61" s="9" t="s">
        <v>575</v>
      </c>
      <c r="C61" s="9" t="s">
        <v>576</v>
      </c>
      <c r="D61" s="9" t="s">
        <v>1203</v>
      </c>
      <c r="E61" s="12">
        <v>2</v>
      </c>
      <c r="F61" s="9" t="s">
        <v>1224</v>
      </c>
      <c r="G61" s="9" t="str">
        <f t="shared" si="0"/>
        <v>070023</v>
      </c>
      <c r="L61" s="17"/>
    </row>
    <row r="62" spans="1:12" hidden="1" x14ac:dyDescent="0.15">
      <c r="A62" s="44">
        <v>61</v>
      </c>
      <c r="B62" s="9" t="s">
        <v>577</v>
      </c>
      <c r="C62" s="9" t="s">
        <v>578</v>
      </c>
      <c r="D62" s="9" t="s">
        <v>1203</v>
      </c>
      <c r="E62" s="12">
        <v>2</v>
      </c>
      <c r="F62" s="9" t="s">
        <v>1224</v>
      </c>
      <c r="G62" s="9" t="str">
        <f t="shared" si="0"/>
        <v>070023</v>
      </c>
      <c r="L62" s="17"/>
    </row>
    <row r="63" spans="1:12" hidden="1" x14ac:dyDescent="0.15">
      <c r="A63" s="44">
        <v>62</v>
      </c>
      <c r="B63" s="9" t="s">
        <v>579</v>
      </c>
      <c r="C63" s="9" t="s">
        <v>580</v>
      </c>
      <c r="D63" s="9" t="s">
        <v>1200</v>
      </c>
      <c r="E63" s="12">
        <v>1</v>
      </c>
      <c r="F63" s="9" t="s">
        <v>1225</v>
      </c>
      <c r="G63" s="9" t="str">
        <f t="shared" si="0"/>
        <v>070024</v>
      </c>
      <c r="L63" s="17"/>
    </row>
    <row r="64" spans="1:12" hidden="1" x14ac:dyDescent="0.15">
      <c r="A64" s="44">
        <v>63</v>
      </c>
      <c r="B64" s="9" t="s">
        <v>581</v>
      </c>
      <c r="C64" s="9" t="s">
        <v>582</v>
      </c>
      <c r="D64" s="9" t="s">
        <v>1200</v>
      </c>
      <c r="E64" s="12">
        <v>1</v>
      </c>
      <c r="F64" s="9" t="s">
        <v>1226</v>
      </c>
      <c r="G64" s="9" t="str">
        <f t="shared" si="0"/>
        <v>070025</v>
      </c>
      <c r="L64" s="17"/>
    </row>
    <row r="65" spans="1:12" hidden="1" x14ac:dyDescent="0.15">
      <c r="A65" s="44">
        <v>64</v>
      </c>
      <c r="B65" s="9" t="s">
        <v>583</v>
      </c>
      <c r="C65" s="9" t="s">
        <v>584</v>
      </c>
      <c r="D65" s="9" t="s">
        <v>1200</v>
      </c>
      <c r="E65" s="12">
        <v>1</v>
      </c>
      <c r="F65" s="9" t="s">
        <v>1226</v>
      </c>
      <c r="G65" s="9" t="str">
        <f t="shared" si="0"/>
        <v>070025</v>
      </c>
      <c r="L65" s="17"/>
    </row>
    <row r="66" spans="1:12" hidden="1" x14ac:dyDescent="0.15">
      <c r="A66" s="44">
        <v>65</v>
      </c>
      <c r="B66" s="9" t="s">
        <v>585</v>
      </c>
      <c r="C66" s="9" t="s">
        <v>68</v>
      </c>
      <c r="D66" s="9" t="s">
        <v>1200</v>
      </c>
      <c r="E66" s="12">
        <v>1</v>
      </c>
      <c r="F66" s="9" t="s">
        <v>1226</v>
      </c>
      <c r="G66" s="9" t="str">
        <f t="shared" ref="G66:G129" si="1">VLOOKUP(F66,学校番号,2,FALSE)</f>
        <v>070025</v>
      </c>
      <c r="L66" s="17"/>
    </row>
    <row r="67" spans="1:12" hidden="1" x14ac:dyDescent="0.15">
      <c r="A67" s="44">
        <v>66</v>
      </c>
      <c r="B67" s="9" t="s">
        <v>586</v>
      </c>
      <c r="C67" s="9" t="s">
        <v>587</v>
      </c>
      <c r="D67" s="9" t="s">
        <v>1200</v>
      </c>
      <c r="E67" s="12">
        <v>1</v>
      </c>
      <c r="F67" s="9" t="s">
        <v>1226</v>
      </c>
      <c r="G67" s="9" t="str">
        <f t="shared" si="1"/>
        <v>070025</v>
      </c>
      <c r="L67" s="17"/>
    </row>
    <row r="68" spans="1:12" hidden="1" x14ac:dyDescent="0.15">
      <c r="A68" s="44">
        <v>67</v>
      </c>
      <c r="B68" s="9" t="s">
        <v>588</v>
      </c>
      <c r="C68" s="9" t="s">
        <v>589</v>
      </c>
      <c r="D68" s="9" t="s">
        <v>1203</v>
      </c>
      <c r="E68" s="12">
        <v>2</v>
      </c>
      <c r="F68" s="9" t="s">
        <v>1226</v>
      </c>
      <c r="G68" s="9" t="str">
        <f t="shared" si="1"/>
        <v>070025</v>
      </c>
      <c r="L68" s="17"/>
    </row>
    <row r="69" spans="1:12" hidden="1" x14ac:dyDescent="0.15">
      <c r="A69" s="44">
        <v>68</v>
      </c>
      <c r="B69" s="9" t="s">
        <v>590</v>
      </c>
      <c r="C69" s="9" t="s">
        <v>591</v>
      </c>
      <c r="D69" s="9" t="s">
        <v>1200</v>
      </c>
      <c r="E69" s="12">
        <v>1</v>
      </c>
      <c r="F69" s="9" t="s">
        <v>1226</v>
      </c>
      <c r="G69" s="9" t="str">
        <f t="shared" si="1"/>
        <v>070025</v>
      </c>
      <c r="L69" s="17"/>
    </row>
    <row r="70" spans="1:12" hidden="1" x14ac:dyDescent="0.15">
      <c r="A70" s="44">
        <v>69</v>
      </c>
      <c r="B70" s="9" t="s">
        <v>592</v>
      </c>
      <c r="C70" s="9" t="s">
        <v>593</v>
      </c>
      <c r="D70" s="9" t="s">
        <v>1203</v>
      </c>
      <c r="E70" s="12">
        <v>2</v>
      </c>
      <c r="F70" s="9" t="s">
        <v>1227</v>
      </c>
      <c r="G70" s="9" t="str">
        <f t="shared" si="1"/>
        <v>070026</v>
      </c>
      <c r="L70" s="17"/>
    </row>
    <row r="71" spans="1:12" hidden="1" x14ac:dyDescent="0.15">
      <c r="A71" s="44">
        <v>70</v>
      </c>
      <c r="B71" s="9" t="s">
        <v>594</v>
      </c>
      <c r="C71" s="9" t="s">
        <v>595</v>
      </c>
      <c r="D71" s="9" t="s">
        <v>1200</v>
      </c>
      <c r="E71" s="12">
        <v>1</v>
      </c>
      <c r="F71" s="9" t="s">
        <v>1227</v>
      </c>
      <c r="G71" s="9" t="str">
        <f t="shared" si="1"/>
        <v>070026</v>
      </c>
      <c r="L71" s="17"/>
    </row>
    <row r="72" spans="1:12" hidden="1" x14ac:dyDescent="0.15">
      <c r="A72" s="44">
        <v>71</v>
      </c>
      <c r="B72" s="9" t="s">
        <v>596</v>
      </c>
      <c r="C72" s="9" t="s">
        <v>597</v>
      </c>
      <c r="D72" s="9" t="s">
        <v>1200</v>
      </c>
      <c r="E72" s="12">
        <v>1</v>
      </c>
      <c r="F72" s="9" t="s">
        <v>1227</v>
      </c>
      <c r="G72" s="9" t="str">
        <f t="shared" si="1"/>
        <v>070026</v>
      </c>
      <c r="L72" s="17"/>
    </row>
    <row r="73" spans="1:12" hidden="1" x14ac:dyDescent="0.15">
      <c r="A73" s="44">
        <v>72</v>
      </c>
      <c r="B73" s="9" t="s">
        <v>598</v>
      </c>
      <c r="C73" s="9" t="s">
        <v>599</v>
      </c>
      <c r="D73" s="9" t="s">
        <v>1200</v>
      </c>
      <c r="E73" s="12">
        <v>1</v>
      </c>
      <c r="F73" s="9" t="s">
        <v>1227</v>
      </c>
      <c r="G73" s="9" t="str">
        <f t="shared" si="1"/>
        <v>070026</v>
      </c>
      <c r="L73" s="17"/>
    </row>
    <row r="74" spans="1:12" hidden="1" x14ac:dyDescent="0.15">
      <c r="A74" s="44">
        <v>73</v>
      </c>
      <c r="B74" s="9" t="s">
        <v>600</v>
      </c>
      <c r="C74" s="9" t="s">
        <v>601</v>
      </c>
      <c r="D74" s="9" t="s">
        <v>1200</v>
      </c>
      <c r="E74" s="12">
        <v>1</v>
      </c>
      <c r="F74" s="9" t="s">
        <v>1228</v>
      </c>
      <c r="G74" s="9" t="str">
        <f t="shared" si="1"/>
        <v>070027</v>
      </c>
      <c r="L74" s="17"/>
    </row>
    <row r="75" spans="1:12" hidden="1" x14ac:dyDescent="0.15">
      <c r="A75" s="44">
        <v>74</v>
      </c>
      <c r="B75" s="9" t="s">
        <v>602</v>
      </c>
      <c r="C75" s="9" t="s">
        <v>603</v>
      </c>
      <c r="D75" s="9" t="s">
        <v>1200</v>
      </c>
      <c r="E75" s="12">
        <v>1</v>
      </c>
      <c r="F75" s="9" t="s">
        <v>1228</v>
      </c>
      <c r="G75" s="9" t="str">
        <f t="shared" si="1"/>
        <v>070027</v>
      </c>
      <c r="L75" s="17"/>
    </row>
    <row r="76" spans="1:12" hidden="1" x14ac:dyDescent="0.15">
      <c r="A76" s="44">
        <v>75</v>
      </c>
      <c r="B76" s="9" t="s">
        <v>604</v>
      </c>
      <c r="C76" s="9" t="s">
        <v>605</v>
      </c>
      <c r="D76" s="9" t="s">
        <v>1200</v>
      </c>
      <c r="E76" s="12">
        <v>1</v>
      </c>
      <c r="F76" s="9" t="s">
        <v>1228</v>
      </c>
      <c r="G76" s="9" t="str">
        <f t="shared" si="1"/>
        <v>070027</v>
      </c>
      <c r="L76" s="17"/>
    </row>
    <row r="77" spans="1:12" hidden="1" x14ac:dyDescent="0.15">
      <c r="A77" s="44">
        <v>76</v>
      </c>
      <c r="B77" s="9" t="s">
        <v>606</v>
      </c>
      <c r="C77" s="9" t="s">
        <v>607</v>
      </c>
      <c r="D77" s="9" t="s">
        <v>1200</v>
      </c>
      <c r="E77" s="12">
        <v>1</v>
      </c>
      <c r="F77" s="9" t="s">
        <v>1228</v>
      </c>
      <c r="G77" s="9" t="str">
        <f t="shared" si="1"/>
        <v>070027</v>
      </c>
      <c r="L77" s="17"/>
    </row>
    <row r="78" spans="1:12" hidden="1" x14ac:dyDescent="0.15">
      <c r="A78" s="44">
        <v>77</v>
      </c>
      <c r="B78" s="9" t="s">
        <v>608</v>
      </c>
      <c r="C78" s="9" t="s">
        <v>609</v>
      </c>
      <c r="D78" s="9" t="s">
        <v>1200</v>
      </c>
      <c r="E78" s="12">
        <v>1</v>
      </c>
      <c r="F78" s="9" t="s">
        <v>1228</v>
      </c>
      <c r="G78" s="9" t="str">
        <f t="shared" si="1"/>
        <v>070027</v>
      </c>
      <c r="L78" s="17"/>
    </row>
    <row r="79" spans="1:12" hidden="1" x14ac:dyDescent="0.15">
      <c r="A79" s="44">
        <v>78</v>
      </c>
      <c r="B79" s="9" t="s">
        <v>610</v>
      </c>
      <c r="C79" s="9" t="s">
        <v>611</v>
      </c>
      <c r="D79" s="9" t="s">
        <v>1200</v>
      </c>
      <c r="E79" s="12">
        <v>1</v>
      </c>
      <c r="F79" s="9" t="s">
        <v>1228</v>
      </c>
      <c r="G79" s="9" t="str">
        <f t="shared" si="1"/>
        <v>070027</v>
      </c>
      <c r="L79" s="17"/>
    </row>
    <row r="80" spans="1:12" hidden="1" x14ac:dyDescent="0.15">
      <c r="A80" s="44">
        <v>79</v>
      </c>
      <c r="B80" s="9" t="s">
        <v>612</v>
      </c>
      <c r="C80" s="9" t="s">
        <v>613</v>
      </c>
      <c r="D80" s="9" t="s">
        <v>1203</v>
      </c>
      <c r="E80" s="12">
        <v>2</v>
      </c>
      <c r="F80" s="9" t="s">
        <v>1229</v>
      </c>
      <c r="G80" s="9" t="str">
        <f t="shared" si="1"/>
        <v>070028</v>
      </c>
      <c r="L80" s="17"/>
    </row>
    <row r="81" spans="1:12" hidden="1" x14ac:dyDescent="0.15">
      <c r="A81" s="44">
        <v>80</v>
      </c>
      <c r="B81" s="9" t="s">
        <v>614</v>
      </c>
      <c r="C81" s="9" t="s">
        <v>615</v>
      </c>
      <c r="D81" s="9" t="s">
        <v>1203</v>
      </c>
      <c r="E81" s="12">
        <v>2</v>
      </c>
      <c r="F81" s="9" t="s">
        <v>1229</v>
      </c>
      <c r="G81" s="9" t="str">
        <f t="shared" si="1"/>
        <v>070028</v>
      </c>
      <c r="L81" s="17"/>
    </row>
    <row r="82" spans="1:12" hidden="1" x14ac:dyDescent="0.15">
      <c r="A82" s="44">
        <v>81</v>
      </c>
      <c r="B82" s="9" t="s">
        <v>616</v>
      </c>
      <c r="C82" s="9" t="s">
        <v>617</v>
      </c>
      <c r="D82" s="9" t="s">
        <v>1203</v>
      </c>
      <c r="E82" s="12">
        <v>2</v>
      </c>
      <c r="F82" s="9" t="s">
        <v>1229</v>
      </c>
      <c r="G82" s="9" t="str">
        <f t="shared" si="1"/>
        <v>070028</v>
      </c>
      <c r="L82" s="17"/>
    </row>
    <row r="83" spans="1:12" hidden="1" x14ac:dyDescent="0.15">
      <c r="A83" s="44">
        <v>82</v>
      </c>
      <c r="B83" s="9" t="s">
        <v>618</v>
      </c>
      <c r="C83" s="9" t="s">
        <v>619</v>
      </c>
      <c r="D83" s="9" t="s">
        <v>1200</v>
      </c>
      <c r="E83" s="12">
        <v>1</v>
      </c>
      <c r="F83" s="9" t="s">
        <v>1230</v>
      </c>
      <c r="G83" s="9" t="str">
        <f t="shared" si="1"/>
        <v>070029</v>
      </c>
      <c r="L83" s="17"/>
    </row>
    <row r="84" spans="1:12" hidden="1" x14ac:dyDescent="0.15">
      <c r="A84" s="44">
        <v>83</v>
      </c>
      <c r="B84" s="9" t="s">
        <v>620</v>
      </c>
      <c r="C84" s="9" t="s">
        <v>621</v>
      </c>
      <c r="D84" s="9" t="s">
        <v>1200</v>
      </c>
      <c r="E84" s="12">
        <v>1</v>
      </c>
      <c r="F84" s="9" t="s">
        <v>1230</v>
      </c>
      <c r="G84" s="9" t="str">
        <f t="shared" si="1"/>
        <v>070029</v>
      </c>
      <c r="L84" s="17"/>
    </row>
    <row r="85" spans="1:12" hidden="1" x14ac:dyDescent="0.15">
      <c r="A85" s="44">
        <v>84</v>
      </c>
      <c r="B85" s="9" t="s">
        <v>622</v>
      </c>
      <c r="C85" s="9" t="s">
        <v>623</v>
      </c>
      <c r="D85" s="9" t="s">
        <v>1203</v>
      </c>
      <c r="E85" s="12">
        <v>2</v>
      </c>
      <c r="F85" s="9" t="s">
        <v>1230</v>
      </c>
      <c r="G85" s="9" t="str">
        <f t="shared" si="1"/>
        <v>070029</v>
      </c>
      <c r="L85" s="17"/>
    </row>
    <row r="86" spans="1:12" hidden="1" x14ac:dyDescent="0.15">
      <c r="A86" s="44">
        <v>85</v>
      </c>
      <c r="B86" s="9" t="s">
        <v>624</v>
      </c>
      <c r="C86" s="9" t="s">
        <v>625</v>
      </c>
      <c r="D86" s="9" t="s">
        <v>1203</v>
      </c>
      <c r="E86" s="12">
        <v>2</v>
      </c>
      <c r="F86" s="9" t="s">
        <v>1230</v>
      </c>
      <c r="G86" s="9" t="str">
        <f t="shared" si="1"/>
        <v>070029</v>
      </c>
      <c r="L86" s="17"/>
    </row>
    <row r="87" spans="1:12" hidden="1" x14ac:dyDescent="0.15">
      <c r="A87" s="44">
        <v>86</v>
      </c>
      <c r="B87" s="9" t="s">
        <v>626</v>
      </c>
      <c r="C87" s="9" t="s">
        <v>627</v>
      </c>
      <c r="D87" s="9" t="s">
        <v>1200</v>
      </c>
      <c r="E87" s="12">
        <v>1</v>
      </c>
      <c r="F87" s="9" t="s">
        <v>1230</v>
      </c>
      <c r="G87" s="9" t="str">
        <f t="shared" si="1"/>
        <v>070029</v>
      </c>
      <c r="L87" s="17"/>
    </row>
    <row r="88" spans="1:12" hidden="1" x14ac:dyDescent="0.15">
      <c r="A88" s="44">
        <v>87</v>
      </c>
      <c r="B88" s="9" t="s">
        <v>628</v>
      </c>
      <c r="C88" s="9" t="s">
        <v>629</v>
      </c>
      <c r="D88" s="9" t="s">
        <v>1200</v>
      </c>
      <c r="E88" s="12">
        <v>1</v>
      </c>
      <c r="F88" s="9" t="s">
        <v>1230</v>
      </c>
      <c r="G88" s="9" t="str">
        <f t="shared" si="1"/>
        <v>070029</v>
      </c>
      <c r="L88" s="17"/>
    </row>
    <row r="89" spans="1:12" hidden="1" x14ac:dyDescent="0.15">
      <c r="A89" s="44">
        <v>88</v>
      </c>
      <c r="B89" s="9" t="s">
        <v>630</v>
      </c>
      <c r="C89" s="9" t="s">
        <v>631</v>
      </c>
      <c r="D89" s="9" t="s">
        <v>1203</v>
      </c>
      <c r="E89" s="12">
        <v>2</v>
      </c>
      <c r="F89" s="9" t="s">
        <v>1231</v>
      </c>
      <c r="G89" s="9" t="str">
        <f t="shared" si="1"/>
        <v>070030</v>
      </c>
      <c r="L89" s="17"/>
    </row>
    <row r="90" spans="1:12" hidden="1" x14ac:dyDescent="0.15">
      <c r="A90" s="44">
        <v>89</v>
      </c>
      <c r="B90" s="9" t="s">
        <v>632</v>
      </c>
      <c r="C90" s="9" t="s">
        <v>633</v>
      </c>
      <c r="D90" s="9" t="s">
        <v>1200</v>
      </c>
      <c r="E90" s="12">
        <v>1</v>
      </c>
      <c r="F90" s="9" t="s">
        <v>1232</v>
      </c>
      <c r="G90" s="9" t="str">
        <f t="shared" si="1"/>
        <v>070031</v>
      </c>
      <c r="L90" s="17"/>
    </row>
    <row r="91" spans="1:12" hidden="1" x14ac:dyDescent="0.15">
      <c r="A91" s="44">
        <v>90</v>
      </c>
      <c r="B91" s="9" t="s">
        <v>634</v>
      </c>
      <c r="C91" s="9" t="s">
        <v>635</v>
      </c>
      <c r="D91" s="9" t="s">
        <v>1200</v>
      </c>
      <c r="E91" s="12">
        <v>1</v>
      </c>
      <c r="F91" s="9" t="s">
        <v>1232</v>
      </c>
      <c r="G91" s="9" t="str">
        <f t="shared" si="1"/>
        <v>070031</v>
      </c>
      <c r="L91" s="17"/>
    </row>
    <row r="92" spans="1:12" hidden="1" x14ac:dyDescent="0.15">
      <c r="A92" s="44">
        <v>91</v>
      </c>
      <c r="B92" s="9" t="s">
        <v>636</v>
      </c>
      <c r="C92" s="9" t="s">
        <v>637</v>
      </c>
      <c r="D92" s="9" t="s">
        <v>1200</v>
      </c>
      <c r="E92" s="12">
        <v>1</v>
      </c>
      <c r="F92" s="9" t="s">
        <v>1232</v>
      </c>
      <c r="G92" s="9" t="str">
        <f t="shared" si="1"/>
        <v>070031</v>
      </c>
      <c r="L92" s="17"/>
    </row>
    <row r="93" spans="1:12" hidden="1" x14ac:dyDescent="0.15">
      <c r="A93" s="44">
        <v>92</v>
      </c>
      <c r="B93" s="9" t="s">
        <v>638</v>
      </c>
      <c r="C93" s="9" t="s">
        <v>67</v>
      </c>
      <c r="D93" s="9" t="s">
        <v>1200</v>
      </c>
      <c r="E93" s="12">
        <v>1</v>
      </c>
      <c r="F93" s="9" t="s">
        <v>1232</v>
      </c>
      <c r="G93" s="9" t="str">
        <f t="shared" si="1"/>
        <v>070031</v>
      </c>
      <c r="L93" s="17"/>
    </row>
    <row r="94" spans="1:12" hidden="1" x14ac:dyDescent="0.15">
      <c r="A94" s="44">
        <v>94</v>
      </c>
      <c r="B94" s="9" t="s">
        <v>639</v>
      </c>
      <c r="C94" s="9" t="s">
        <v>640</v>
      </c>
      <c r="D94" s="9" t="s">
        <v>1200</v>
      </c>
      <c r="E94" s="12">
        <v>1</v>
      </c>
      <c r="F94" s="9" t="s">
        <v>1233</v>
      </c>
      <c r="G94" s="9" t="str">
        <f t="shared" si="1"/>
        <v>070032</v>
      </c>
      <c r="L94" s="17"/>
    </row>
    <row r="95" spans="1:12" hidden="1" x14ac:dyDescent="0.15">
      <c r="A95" s="44">
        <v>95</v>
      </c>
      <c r="B95" s="9" t="s">
        <v>641</v>
      </c>
      <c r="C95" s="9" t="s">
        <v>642</v>
      </c>
      <c r="D95" s="9" t="s">
        <v>1200</v>
      </c>
      <c r="E95" s="12">
        <v>1</v>
      </c>
      <c r="F95" s="9" t="s">
        <v>1233</v>
      </c>
      <c r="G95" s="9" t="str">
        <f t="shared" si="1"/>
        <v>070032</v>
      </c>
      <c r="L95" s="17"/>
    </row>
    <row r="96" spans="1:12" hidden="1" x14ac:dyDescent="0.15">
      <c r="A96" s="44">
        <v>96</v>
      </c>
      <c r="B96" s="9" t="s">
        <v>643</v>
      </c>
      <c r="C96" s="9" t="s">
        <v>644</v>
      </c>
      <c r="D96" s="9" t="s">
        <v>1200</v>
      </c>
      <c r="E96" s="12">
        <v>1</v>
      </c>
      <c r="F96" s="9" t="s">
        <v>1234</v>
      </c>
      <c r="G96" s="9" t="str">
        <f t="shared" si="1"/>
        <v>070033</v>
      </c>
      <c r="L96" s="17"/>
    </row>
    <row r="97" spans="1:12" hidden="1" x14ac:dyDescent="0.15">
      <c r="A97" s="44">
        <v>97</v>
      </c>
      <c r="B97" s="9" t="s">
        <v>645</v>
      </c>
      <c r="C97" s="9" t="s">
        <v>646</v>
      </c>
      <c r="D97" s="9" t="s">
        <v>1200</v>
      </c>
      <c r="E97" s="12">
        <v>1</v>
      </c>
      <c r="F97" s="9" t="s">
        <v>1234</v>
      </c>
      <c r="G97" s="9" t="str">
        <f t="shared" si="1"/>
        <v>070033</v>
      </c>
      <c r="L97" s="17"/>
    </row>
    <row r="98" spans="1:12" hidden="1" x14ac:dyDescent="0.15">
      <c r="A98" s="44">
        <v>98</v>
      </c>
      <c r="B98" s="9" t="s">
        <v>647</v>
      </c>
      <c r="C98" s="9" t="s">
        <v>648</v>
      </c>
      <c r="D98" s="9" t="s">
        <v>1200</v>
      </c>
      <c r="E98" s="12">
        <v>1</v>
      </c>
      <c r="F98" s="9" t="s">
        <v>1234</v>
      </c>
      <c r="G98" s="9" t="str">
        <f t="shared" si="1"/>
        <v>070033</v>
      </c>
      <c r="L98" s="17"/>
    </row>
    <row r="99" spans="1:12" hidden="1" x14ac:dyDescent="0.15">
      <c r="A99" s="44">
        <v>99</v>
      </c>
      <c r="B99" s="9" t="s">
        <v>649</v>
      </c>
      <c r="C99" s="9" t="s">
        <v>650</v>
      </c>
      <c r="D99" s="9" t="s">
        <v>1203</v>
      </c>
      <c r="E99" s="12">
        <v>2</v>
      </c>
      <c r="F99" s="9" t="s">
        <v>1235</v>
      </c>
      <c r="G99" s="9" t="str">
        <f t="shared" si="1"/>
        <v>070034</v>
      </c>
      <c r="L99" s="17"/>
    </row>
    <row r="100" spans="1:12" hidden="1" x14ac:dyDescent="0.15">
      <c r="A100" s="44">
        <v>100</v>
      </c>
      <c r="B100" s="9" t="s">
        <v>651</v>
      </c>
      <c r="C100" s="9" t="s">
        <v>652</v>
      </c>
      <c r="D100" s="9" t="s">
        <v>1203</v>
      </c>
      <c r="E100" s="12">
        <v>2</v>
      </c>
      <c r="F100" s="9" t="s">
        <v>1236</v>
      </c>
      <c r="G100" s="9" t="str">
        <f t="shared" si="1"/>
        <v>070035</v>
      </c>
      <c r="L100" s="17"/>
    </row>
    <row r="101" spans="1:12" hidden="1" x14ac:dyDescent="0.15">
      <c r="A101" s="44">
        <v>101</v>
      </c>
      <c r="B101" s="9" t="s">
        <v>653</v>
      </c>
      <c r="C101" s="9" t="s">
        <v>654</v>
      </c>
      <c r="D101" s="9" t="s">
        <v>1203</v>
      </c>
      <c r="E101" s="12">
        <v>2</v>
      </c>
      <c r="F101" s="9" t="s">
        <v>1237</v>
      </c>
      <c r="G101" s="9" t="str">
        <f t="shared" si="1"/>
        <v>070036</v>
      </c>
      <c r="L101" s="17"/>
    </row>
    <row r="102" spans="1:12" hidden="1" x14ac:dyDescent="0.15">
      <c r="A102" s="44">
        <v>102</v>
      </c>
      <c r="B102" s="9" t="s">
        <v>655</v>
      </c>
      <c r="C102" s="9" t="s">
        <v>656</v>
      </c>
      <c r="D102" s="9" t="s">
        <v>1200</v>
      </c>
      <c r="E102" s="12">
        <v>1</v>
      </c>
      <c r="F102" s="9" t="s">
        <v>1238</v>
      </c>
      <c r="G102" s="9" t="str">
        <f t="shared" si="1"/>
        <v>070037</v>
      </c>
      <c r="L102" s="17"/>
    </row>
    <row r="103" spans="1:12" hidden="1" x14ac:dyDescent="0.15">
      <c r="A103" s="44">
        <v>103</v>
      </c>
      <c r="B103" s="9" t="s">
        <v>657</v>
      </c>
      <c r="C103" s="9" t="s">
        <v>658</v>
      </c>
      <c r="D103" s="9" t="s">
        <v>1200</v>
      </c>
      <c r="E103" s="12">
        <v>1</v>
      </c>
      <c r="F103" s="9" t="s">
        <v>1238</v>
      </c>
      <c r="G103" s="9" t="str">
        <f t="shared" si="1"/>
        <v>070037</v>
      </c>
      <c r="L103" s="17"/>
    </row>
    <row r="104" spans="1:12" hidden="1" x14ac:dyDescent="0.15">
      <c r="A104" s="44">
        <v>104</v>
      </c>
      <c r="B104" s="9" t="s">
        <v>659</v>
      </c>
      <c r="C104" s="9" t="s">
        <v>660</v>
      </c>
      <c r="D104" s="9" t="s">
        <v>1200</v>
      </c>
      <c r="E104" s="12">
        <v>1</v>
      </c>
      <c r="F104" s="9" t="s">
        <v>1239</v>
      </c>
      <c r="G104" s="9" t="str">
        <f t="shared" si="1"/>
        <v>070038</v>
      </c>
      <c r="L104" s="17"/>
    </row>
    <row r="105" spans="1:12" hidden="1" x14ac:dyDescent="0.15">
      <c r="A105" s="44">
        <v>105</v>
      </c>
      <c r="B105" s="9" t="s">
        <v>661</v>
      </c>
      <c r="C105" s="9" t="s">
        <v>662</v>
      </c>
      <c r="D105" s="9" t="s">
        <v>1200</v>
      </c>
      <c r="E105" s="12">
        <v>1</v>
      </c>
      <c r="F105" s="9" t="s">
        <v>1239</v>
      </c>
      <c r="G105" s="9" t="str">
        <f t="shared" si="1"/>
        <v>070038</v>
      </c>
      <c r="L105" s="17"/>
    </row>
    <row r="106" spans="1:12" hidden="1" x14ac:dyDescent="0.15">
      <c r="A106" s="44">
        <v>106</v>
      </c>
      <c r="B106" s="9" t="s">
        <v>663</v>
      </c>
      <c r="C106" s="9" t="s">
        <v>664</v>
      </c>
      <c r="D106" s="9" t="s">
        <v>1200</v>
      </c>
      <c r="E106" s="12">
        <v>1</v>
      </c>
      <c r="F106" s="9" t="s">
        <v>1239</v>
      </c>
      <c r="G106" s="9" t="str">
        <f t="shared" si="1"/>
        <v>070038</v>
      </c>
      <c r="L106" s="17"/>
    </row>
    <row r="107" spans="1:12" hidden="1" x14ac:dyDescent="0.15">
      <c r="A107" s="44">
        <v>107</v>
      </c>
      <c r="B107" s="9" t="s">
        <v>665</v>
      </c>
      <c r="C107" s="9" t="s">
        <v>666</v>
      </c>
      <c r="D107" s="9" t="s">
        <v>1203</v>
      </c>
      <c r="E107" s="12">
        <v>2</v>
      </c>
      <c r="F107" s="9" t="s">
        <v>1239</v>
      </c>
      <c r="G107" s="9" t="str">
        <f t="shared" si="1"/>
        <v>070038</v>
      </c>
      <c r="L107" s="17"/>
    </row>
    <row r="108" spans="1:12" hidden="1" x14ac:dyDescent="0.15">
      <c r="A108" s="44">
        <v>108</v>
      </c>
      <c r="B108" s="9" t="s">
        <v>667</v>
      </c>
      <c r="C108" s="9" t="s">
        <v>668</v>
      </c>
      <c r="D108" s="9" t="s">
        <v>1203</v>
      </c>
      <c r="E108" s="12">
        <v>2</v>
      </c>
      <c r="F108" s="9" t="s">
        <v>1239</v>
      </c>
      <c r="G108" s="9" t="str">
        <f t="shared" si="1"/>
        <v>070038</v>
      </c>
      <c r="L108" s="17"/>
    </row>
    <row r="109" spans="1:12" hidden="1" x14ac:dyDescent="0.15">
      <c r="A109" s="44">
        <v>109</v>
      </c>
      <c r="B109" s="9" t="s">
        <v>669</v>
      </c>
      <c r="C109" s="9" t="s">
        <v>670</v>
      </c>
      <c r="D109" s="9" t="s">
        <v>1203</v>
      </c>
      <c r="E109" s="12">
        <v>2</v>
      </c>
      <c r="F109" s="9" t="s">
        <v>1239</v>
      </c>
      <c r="G109" s="9" t="str">
        <f t="shared" si="1"/>
        <v>070038</v>
      </c>
      <c r="L109" s="17"/>
    </row>
    <row r="110" spans="1:12" hidden="1" x14ac:dyDescent="0.15">
      <c r="A110" s="44">
        <v>110</v>
      </c>
      <c r="B110" s="9" t="s">
        <v>671</v>
      </c>
      <c r="C110" s="9" t="s">
        <v>672</v>
      </c>
      <c r="D110" s="9" t="s">
        <v>1200</v>
      </c>
      <c r="E110" s="12">
        <v>1</v>
      </c>
      <c r="F110" s="9" t="s">
        <v>1239</v>
      </c>
      <c r="G110" s="9" t="str">
        <f t="shared" si="1"/>
        <v>070038</v>
      </c>
      <c r="L110" s="17"/>
    </row>
    <row r="111" spans="1:12" hidden="1" x14ac:dyDescent="0.15">
      <c r="A111" s="44">
        <v>111</v>
      </c>
      <c r="B111" s="9" t="s">
        <v>673</v>
      </c>
      <c r="C111" s="9" t="s">
        <v>674</v>
      </c>
      <c r="D111" s="9" t="s">
        <v>1203</v>
      </c>
      <c r="E111" s="12">
        <v>2</v>
      </c>
      <c r="F111" s="9" t="s">
        <v>1239</v>
      </c>
      <c r="G111" s="9" t="str">
        <f t="shared" si="1"/>
        <v>070038</v>
      </c>
      <c r="L111" s="17"/>
    </row>
    <row r="112" spans="1:12" hidden="1" x14ac:dyDescent="0.15">
      <c r="A112" s="44">
        <v>112</v>
      </c>
      <c r="B112" s="9" t="s">
        <v>675</v>
      </c>
      <c r="C112" s="9" t="s">
        <v>676</v>
      </c>
      <c r="D112" s="9" t="s">
        <v>1203</v>
      </c>
      <c r="E112" s="12">
        <v>2</v>
      </c>
      <c r="F112" s="9" t="s">
        <v>1240</v>
      </c>
      <c r="G112" s="9" t="str">
        <f t="shared" si="1"/>
        <v>070039</v>
      </c>
      <c r="L112" s="17"/>
    </row>
    <row r="113" spans="1:12" hidden="1" x14ac:dyDescent="0.15">
      <c r="A113" s="44">
        <v>113</v>
      </c>
      <c r="B113" s="9" t="s">
        <v>677</v>
      </c>
      <c r="C113" s="9" t="s">
        <v>678</v>
      </c>
      <c r="D113" s="9" t="s">
        <v>1200</v>
      </c>
      <c r="E113" s="12">
        <v>1</v>
      </c>
      <c r="F113" s="9" t="s">
        <v>1218</v>
      </c>
      <c r="G113" s="9" t="str">
        <f t="shared" si="1"/>
        <v>070017</v>
      </c>
      <c r="L113" s="17"/>
    </row>
    <row r="114" spans="1:12" hidden="1" x14ac:dyDescent="0.15">
      <c r="A114" s="44">
        <v>114</v>
      </c>
      <c r="B114" s="9" t="s">
        <v>679</v>
      </c>
      <c r="C114" s="9" t="s">
        <v>680</v>
      </c>
      <c r="D114" s="9" t="s">
        <v>1200</v>
      </c>
      <c r="E114" s="12">
        <v>1</v>
      </c>
      <c r="F114" s="9" t="s">
        <v>1216</v>
      </c>
      <c r="G114" s="9" t="str">
        <f t="shared" si="1"/>
        <v>070015</v>
      </c>
      <c r="L114" s="17"/>
    </row>
    <row r="115" spans="1:12" hidden="1" x14ac:dyDescent="0.15">
      <c r="A115" s="44">
        <v>115</v>
      </c>
      <c r="B115" s="9" t="s">
        <v>681</v>
      </c>
      <c r="C115" s="9" t="s">
        <v>682</v>
      </c>
      <c r="D115" s="9" t="s">
        <v>1200</v>
      </c>
      <c r="E115" s="12">
        <v>1</v>
      </c>
      <c r="F115" s="9" t="s">
        <v>1241</v>
      </c>
      <c r="G115" s="9" t="str">
        <f t="shared" si="1"/>
        <v>070040</v>
      </c>
      <c r="L115" s="17"/>
    </row>
    <row r="116" spans="1:12" hidden="1" x14ac:dyDescent="0.15">
      <c r="A116" s="44">
        <v>116</v>
      </c>
      <c r="B116" s="9" t="s">
        <v>683</v>
      </c>
      <c r="C116" s="9" t="s">
        <v>684</v>
      </c>
      <c r="D116" s="9" t="s">
        <v>1200</v>
      </c>
      <c r="E116" s="12">
        <v>1</v>
      </c>
      <c r="F116" s="9" t="s">
        <v>1242</v>
      </c>
      <c r="G116" s="9" t="str">
        <f t="shared" si="1"/>
        <v>070041</v>
      </c>
      <c r="L116" s="17"/>
    </row>
    <row r="117" spans="1:12" hidden="1" x14ac:dyDescent="0.15">
      <c r="A117" s="44">
        <v>117</v>
      </c>
      <c r="B117" s="9" t="s">
        <v>685</v>
      </c>
      <c r="C117" s="9" t="s">
        <v>686</v>
      </c>
      <c r="D117" s="9" t="s">
        <v>1200</v>
      </c>
      <c r="E117" s="12">
        <v>1</v>
      </c>
      <c r="F117" s="9" t="s">
        <v>1242</v>
      </c>
      <c r="G117" s="9" t="str">
        <f t="shared" si="1"/>
        <v>070041</v>
      </c>
      <c r="L117" s="17"/>
    </row>
    <row r="118" spans="1:12" hidden="1" x14ac:dyDescent="0.15">
      <c r="A118" s="44">
        <v>118</v>
      </c>
      <c r="B118" s="9" t="s">
        <v>687</v>
      </c>
      <c r="C118" s="9" t="s">
        <v>688</v>
      </c>
      <c r="D118" s="9" t="s">
        <v>1200</v>
      </c>
      <c r="E118" s="12">
        <v>1</v>
      </c>
      <c r="F118" s="9" t="s">
        <v>1242</v>
      </c>
      <c r="G118" s="9" t="str">
        <f t="shared" si="1"/>
        <v>070041</v>
      </c>
      <c r="L118" s="17"/>
    </row>
    <row r="119" spans="1:12" hidden="1" x14ac:dyDescent="0.15">
      <c r="A119" s="44">
        <v>119</v>
      </c>
      <c r="B119" s="9" t="s">
        <v>689</v>
      </c>
      <c r="C119" s="9" t="s">
        <v>690</v>
      </c>
      <c r="D119" s="9" t="s">
        <v>1203</v>
      </c>
      <c r="E119" s="12">
        <v>2</v>
      </c>
      <c r="F119" s="9" t="s">
        <v>1243</v>
      </c>
      <c r="G119" s="9" t="str">
        <f t="shared" si="1"/>
        <v>070042</v>
      </c>
      <c r="L119" s="17"/>
    </row>
    <row r="120" spans="1:12" hidden="1" x14ac:dyDescent="0.15">
      <c r="A120" s="44">
        <v>120</v>
      </c>
      <c r="B120" s="9" t="s">
        <v>691</v>
      </c>
      <c r="C120" s="9" t="s">
        <v>692</v>
      </c>
      <c r="D120" s="9" t="s">
        <v>1200</v>
      </c>
      <c r="E120" s="12">
        <v>1</v>
      </c>
      <c r="F120" s="9" t="s">
        <v>1204</v>
      </c>
      <c r="G120" s="9" t="str">
        <f t="shared" si="1"/>
        <v>070003</v>
      </c>
      <c r="L120" s="17"/>
    </row>
    <row r="121" spans="1:12" hidden="1" x14ac:dyDescent="0.15">
      <c r="A121" s="44">
        <v>121</v>
      </c>
      <c r="B121" s="9" t="s">
        <v>693</v>
      </c>
      <c r="C121" s="9" t="s">
        <v>694</v>
      </c>
      <c r="D121" s="9" t="s">
        <v>1200</v>
      </c>
      <c r="E121" s="12">
        <v>1</v>
      </c>
      <c r="F121" s="9" t="s">
        <v>1244</v>
      </c>
      <c r="G121" s="9" t="str">
        <f t="shared" si="1"/>
        <v>070043</v>
      </c>
      <c r="L121" s="17"/>
    </row>
    <row r="122" spans="1:12" hidden="1" x14ac:dyDescent="0.15">
      <c r="A122" s="44">
        <v>122</v>
      </c>
      <c r="B122" s="9" t="s">
        <v>695</v>
      </c>
      <c r="C122" s="9" t="s">
        <v>696</v>
      </c>
      <c r="D122" s="9" t="s">
        <v>1200</v>
      </c>
      <c r="E122" s="12">
        <v>1</v>
      </c>
      <c r="F122" s="9" t="s">
        <v>1232</v>
      </c>
      <c r="G122" s="9" t="str">
        <f t="shared" si="1"/>
        <v>070031</v>
      </c>
      <c r="L122" s="17"/>
    </row>
    <row r="123" spans="1:12" hidden="1" x14ac:dyDescent="0.15">
      <c r="A123" s="44">
        <v>123</v>
      </c>
      <c r="B123" s="9" t="s">
        <v>697</v>
      </c>
      <c r="C123" s="9" t="s">
        <v>698</v>
      </c>
      <c r="D123" s="9" t="s">
        <v>1200</v>
      </c>
      <c r="E123" s="12">
        <v>1</v>
      </c>
      <c r="F123" s="9" t="s">
        <v>1232</v>
      </c>
      <c r="G123" s="9" t="str">
        <f t="shared" si="1"/>
        <v>070031</v>
      </c>
      <c r="L123" s="17"/>
    </row>
    <row r="124" spans="1:12" hidden="1" x14ac:dyDescent="0.15">
      <c r="A124" s="44">
        <v>124</v>
      </c>
      <c r="B124" s="9" t="s">
        <v>699</v>
      </c>
      <c r="C124" s="9" t="s">
        <v>700</v>
      </c>
      <c r="D124" s="9" t="s">
        <v>1200</v>
      </c>
      <c r="E124" s="12">
        <v>1</v>
      </c>
      <c r="F124" s="9" t="s">
        <v>1211</v>
      </c>
      <c r="G124" s="9" t="str">
        <f t="shared" si="1"/>
        <v>070010</v>
      </c>
      <c r="L124" s="17"/>
    </row>
    <row r="125" spans="1:12" hidden="1" x14ac:dyDescent="0.15">
      <c r="A125" s="44">
        <v>125</v>
      </c>
      <c r="B125" s="9" t="s">
        <v>701</v>
      </c>
      <c r="C125" s="9" t="s">
        <v>702</v>
      </c>
      <c r="D125" s="9" t="s">
        <v>1203</v>
      </c>
      <c r="E125" s="12">
        <v>2</v>
      </c>
      <c r="F125" s="9" t="s">
        <v>1206</v>
      </c>
      <c r="G125" s="9" t="str">
        <f t="shared" si="1"/>
        <v>070005</v>
      </c>
      <c r="L125" s="17"/>
    </row>
    <row r="126" spans="1:12" hidden="1" x14ac:dyDescent="0.15">
      <c r="A126" s="44">
        <v>126</v>
      </c>
      <c r="B126" s="9" t="s">
        <v>703</v>
      </c>
      <c r="C126" s="9" t="s">
        <v>704</v>
      </c>
      <c r="D126" s="9" t="s">
        <v>1203</v>
      </c>
      <c r="E126" s="12">
        <v>2</v>
      </c>
      <c r="F126" s="9" t="s">
        <v>1245</v>
      </c>
      <c r="G126" s="9" t="str">
        <f t="shared" si="1"/>
        <v>070044</v>
      </c>
      <c r="L126" s="17"/>
    </row>
    <row r="127" spans="1:12" hidden="1" x14ac:dyDescent="0.15">
      <c r="A127" s="44">
        <v>127</v>
      </c>
      <c r="B127" s="9" t="s">
        <v>705</v>
      </c>
      <c r="C127" s="9" t="s">
        <v>706</v>
      </c>
      <c r="D127" s="9" t="s">
        <v>1203</v>
      </c>
      <c r="E127" s="12">
        <v>2</v>
      </c>
      <c r="F127" s="9" t="s">
        <v>1246</v>
      </c>
      <c r="G127" s="9" t="str">
        <f t="shared" si="1"/>
        <v>070045</v>
      </c>
      <c r="L127" s="17"/>
    </row>
    <row r="128" spans="1:12" hidden="1" x14ac:dyDescent="0.15">
      <c r="A128" s="44">
        <v>128</v>
      </c>
      <c r="B128" s="9" t="s">
        <v>707</v>
      </c>
      <c r="C128" s="9" t="s">
        <v>708</v>
      </c>
      <c r="D128" s="9" t="s">
        <v>1200</v>
      </c>
      <c r="E128" s="12">
        <v>1</v>
      </c>
      <c r="F128" s="9" t="s">
        <v>1207</v>
      </c>
      <c r="G128" s="9" t="str">
        <f t="shared" si="1"/>
        <v>070006</v>
      </c>
      <c r="L128" s="17"/>
    </row>
    <row r="129" spans="1:12" hidden="1" x14ac:dyDescent="0.15">
      <c r="A129" s="44">
        <v>129</v>
      </c>
      <c r="B129" s="9" t="s">
        <v>709</v>
      </c>
      <c r="C129" s="9" t="s">
        <v>710</v>
      </c>
      <c r="D129" s="9" t="s">
        <v>1200</v>
      </c>
      <c r="E129" s="12">
        <v>1</v>
      </c>
      <c r="F129" s="9" t="s">
        <v>50</v>
      </c>
      <c r="G129" s="9" t="str">
        <f t="shared" si="1"/>
        <v>070046</v>
      </c>
      <c r="L129" s="17"/>
    </row>
    <row r="130" spans="1:12" hidden="1" x14ac:dyDescent="0.15">
      <c r="A130" s="44">
        <v>130</v>
      </c>
      <c r="B130" s="9" t="s">
        <v>711</v>
      </c>
      <c r="C130" s="9" t="s">
        <v>712</v>
      </c>
      <c r="D130" s="9" t="s">
        <v>1200</v>
      </c>
      <c r="E130" s="12">
        <v>1</v>
      </c>
      <c r="F130" s="9" t="s">
        <v>1247</v>
      </c>
      <c r="G130" s="9" t="str">
        <f t="shared" ref="G130:G195" si="2">VLOOKUP(F130,学校番号,2,FALSE)</f>
        <v>070047</v>
      </c>
      <c r="L130" s="17"/>
    </row>
    <row r="131" spans="1:12" hidden="1" x14ac:dyDescent="0.15">
      <c r="A131" s="44">
        <v>131</v>
      </c>
      <c r="B131" s="9" t="s">
        <v>713</v>
      </c>
      <c r="C131" s="9" t="s">
        <v>714</v>
      </c>
      <c r="D131" s="9" t="s">
        <v>1200</v>
      </c>
      <c r="E131" s="12">
        <v>1</v>
      </c>
      <c r="F131" s="9" t="s">
        <v>1230</v>
      </c>
      <c r="G131" s="9" t="str">
        <f t="shared" si="2"/>
        <v>070029</v>
      </c>
      <c r="L131" s="17"/>
    </row>
    <row r="132" spans="1:12" hidden="1" x14ac:dyDescent="0.15">
      <c r="A132" s="44">
        <v>132</v>
      </c>
      <c r="B132" s="9" t="s">
        <v>715</v>
      </c>
      <c r="C132" s="9" t="s">
        <v>716</v>
      </c>
      <c r="D132" s="9" t="s">
        <v>1200</v>
      </c>
      <c r="E132" s="12">
        <v>1</v>
      </c>
      <c r="F132" s="9" t="s">
        <v>1211</v>
      </c>
      <c r="G132" s="9" t="str">
        <f t="shared" si="2"/>
        <v>070010</v>
      </c>
      <c r="L132" s="17"/>
    </row>
    <row r="133" spans="1:12" hidden="1" x14ac:dyDescent="0.15">
      <c r="A133" s="44">
        <v>133</v>
      </c>
      <c r="B133" s="9" t="s">
        <v>717</v>
      </c>
      <c r="C133" s="9" t="s">
        <v>718</v>
      </c>
      <c r="D133" s="9" t="s">
        <v>1203</v>
      </c>
      <c r="E133" s="12">
        <v>2</v>
      </c>
      <c r="F133" s="9" t="s">
        <v>1248</v>
      </c>
      <c r="G133" s="9" t="str">
        <f t="shared" si="2"/>
        <v>070048</v>
      </c>
      <c r="L133" s="17"/>
    </row>
    <row r="134" spans="1:12" hidden="1" x14ac:dyDescent="0.15">
      <c r="A134" s="44">
        <v>134</v>
      </c>
      <c r="B134" s="9" t="s">
        <v>719</v>
      </c>
      <c r="C134" s="9" t="s">
        <v>720</v>
      </c>
      <c r="D134" s="9" t="s">
        <v>1200</v>
      </c>
      <c r="E134" s="12">
        <v>1</v>
      </c>
      <c r="F134" s="9" t="s">
        <v>50</v>
      </c>
      <c r="G134" s="9" t="str">
        <f t="shared" si="2"/>
        <v>070046</v>
      </c>
      <c r="L134" s="17"/>
    </row>
    <row r="135" spans="1:12" hidden="1" x14ac:dyDescent="0.15">
      <c r="A135" s="44">
        <v>135</v>
      </c>
      <c r="B135" s="9" t="s">
        <v>721</v>
      </c>
      <c r="C135" s="9" t="s">
        <v>722</v>
      </c>
      <c r="D135" s="9" t="s">
        <v>1200</v>
      </c>
      <c r="E135" s="12">
        <v>1</v>
      </c>
      <c r="F135" s="9" t="s">
        <v>1206</v>
      </c>
      <c r="G135" s="9" t="str">
        <f t="shared" si="2"/>
        <v>070005</v>
      </c>
      <c r="L135" s="17"/>
    </row>
    <row r="136" spans="1:12" hidden="1" x14ac:dyDescent="0.15">
      <c r="A136" s="44">
        <v>136</v>
      </c>
      <c r="B136" s="9" t="s">
        <v>723</v>
      </c>
      <c r="C136" s="9" t="s">
        <v>724</v>
      </c>
      <c r="D136" s="9" t="s">
        <v>1200</v>
      </c>
      <c r="E136" s="12">
        <v>1</v>
      </c>
      <c r="F136" s="9" t="s">
        <v>1206</v>
      </c>
      <c r="G136" s="9" t="str">
        <f t="shared" si="2"/>
        <v>070005</v>
      </c>
      <c r="L136" s="17"/>
    </row>
    <row r="137" spans="1:12" hidden="1" x14ac:dyDescent="0.15">
      <c r="A137" s="44">
        <v>137</v>
      </c>
      <c r="B137" s="9" t="s">
        <v>725</v>
      </c>
      <c r="C137" s="9" t="s">
        <v>726</v>
      </c>
      <c r="D137" s="9" t="s">
        <v>1200</v>
      </c>
      <c r="E137" s="12">
        <v>1</v>
      </c>
      <c r="F137" s="9" t="s">
        <v>1206</v>
      </c>
      <c r="G137" s="9" t="str">
        <f t="shared" si="2"/>
        <v>070005</v>
      </c>
      <c r="L137" s="17"/>
    </row>
    <row r="138" spans="1:12" hidden="1" x14ac:dyDescent="0.15">
      <c r="A138" s="44">
        <v>138</v>
      </c>
      <c r="B138" s="9" t="s">
        <v>727</v>
      </c>
      <c r="C138" s="9" t="s">
        <v>728</v>
      </c>
      <c r="D138" s="9" t="s">
        <v>1200</v>
      </c>
      <c r="E138" s="12">
        <v>1</v>
      </c>
      <c r="F138" s="9" t="s">
        <v>1214</v>
      </c>
      <c r="G138" s="9" t="str">
        <f t="shared" si="2"/>
        <v>070013</v>
      </c>
      <c r="L138" s="17"/>
    </row>
    <row r="139" spans="1:12" hidden="1" x14ac:dyDescent="0.15">
      <c r="A139" s="44">
        <v>139</v>
      </c>
      <c r="B139" s="9" t="s">
        <v>729</v>
      </c>
      <c r="C139" s="9" t="s">
        <v>730</v>
      </c>
      <c r="D139" s="9" t="s">
        <v>1203</v>
      </c>
      <c r="E139" s="12">
        <v>2</v>
      </c>
      <c r="F139" s="9" t="s">
        <v>1202</v>
      </c>
      <c r="G139" s="9" t="str">
        <f t="shared" si="2"/>
        <v>070002</v>
      </c>
      <c r="L139" s="17"/>
    </row>
    <row r="140" spans="1:12" hidden="1" x14ac:dyDescent="0.15">
      <c r="A140" s="44">
        <v>141</v>
      </c>
      <c r="B140" s="9" t="s">
        <v>731</v>
      </c>
      <c r="C140" s="9" t="s">
        <v>70</v>
      </c>
      <c r="D140" s="9" t="s">
        <v>1200</v>
      </c>
      <c r="E140" s="12">
        <v>1</v>
      </c>
      <c r="F140" s="9" t="s">
        <v>1202</v>
      </c>
      <c r="G140" s="9" t="str">
        <f t="shared" si="2"/>
        <v>070002</v>
      </c>
      <c r="L140" s="17"/>
    </row>
    <row r="141" spans="1:12" hidden="1" x14ac:dyDescent="0.15">
      <c r="A141" s="44">
        <v>142</v>
      </c>
      <c r="B141" s="9" t="s">
        <v>732</v>
      </c>
      <c r="C141" s="9" t="s">
        <v>146</v>
      </c>
      <c r="D141" s="9" t="s">
        <v>1200</v>
      </c>
      <c r="E141" s="12">
        <v>1</v>
      </c>
      <c r="F141" s="9" t="s">
        <v>1202</v>
      </c>
      <c r="G141" s="9" t="str">
        <f t="shared" si="2"/>
        <v>070002</v>
      </c>
      <c r="L141" s="17"/>
    </row>
    <row r="142" spans="1:12" hidden="1" x14ac:dyDescent="0.15">
      <c r="A142" s="44">
        <v>143</v>
      </c>
      <c r="B142" s="9" t="s">
        <v>733</v>
      </c>
      <c r="C142" s="9" t="s">
        <v>734</v>
      </c>
      <c r="D142" s="9" t="s">
        <v>1200</v>
      </c>
      <c r="E142" s="12">
        <v>1</v>
      </c>
      <c r="F142" s="9" t="s">
        <v>1233</v>
      </c>
      <c r="G142" s="9" t="str">
        <f t="shared" si="2"/>
        <v>070032</v>
      </c>
      <c r="L142" s="17"/>
    </row>
    <row r="143" spans="1:12" hidden="1" x14ac:dyDescent="0.15">
      <c r="A143" s="44">
        <v>144</v>
      </c>
      <c r="B143" s="9" t="s">
        <v>735</v>
      </c>
      <c r="C143" s="9" t="s">
        <v>736</v>
      </c>
      <c r="D143" s="9" t="s">
        <v>1200</v>
      </c>
      <c r="E143" s="12">
        <v>1</v>
      </c>
      <c r="F143" s="9" t="s">
        <v>1216</v>
      </c>
      <c r="G143" s="9" t="str">
        <f t="shared" si="2"/>
        <v>070015</v>
      </c>
      <c r="L143" s="17"/>
    </row>
    <row r="144" spans="1:12" hidden="1" x14ac:dyDescent="0.15">
      <c r="A144" s="44">
        <v>145</v>
      </c>
      <c r="B144" s="9" t="s">
        <v>737</v>
      </c>
      <c r="C144" s="9" t="s">
        <v>738</v>
      </c>
      <c r="D144" s="9" t="s">
        <v>1203</v>
      </c>
      <c r="E144" s="12">
        <v>2</v>
      </c>
      <c r="F144" s="9" t="s">
        <v>1202</v>
      </c>
      <c r="G144" s="9" t="str">
        <f t="shared" si="2"/>
        <v>070002</v>
      </c>
      <c r="L144" s="17"/>
    </row>
    <row r="145" spans="1:12" hidden="1" x14ac:dyDescent="0.15">
      <c r="A145" s="44">
        <v>146</v>
      </c>
      <c r="B145" s="9" t="s">
        <v>739</v>
      </c>
      <c r="C145" s="9" t="s">
        <v>740</v>
      </c>
      <c r="D145" s="9" t="s">
        <v>1200</v>
      </c>
      <c r="E145" s="12">
        <v>1</v>
      </c>
      <c r="F145" s="9" t="s">
        <v>1202</v>
      </c>
      <c r="G145" s="9" t="str">
        <f t="shared" si="2"/>
        <v>070002</v>
      </c>
      <c r="L145" s="17"/>
    </row>
    <row r="146" spans="1:12" hidden="1" x14ac:dyDescent="0.15">
      <c r="A146" s="44">
        <v>147</v>
      </c>
      <c r="B146" s="9" t="s">
        <v>741</v>
      </c>
      <c r="C146" s="9" t="s">
        <v>742</v>
      </c>
      <c r="D146" s="9" t="s">
        <v>1200</v>
      </c>
      <c r="E146" s="12">
        <v>1</v>
      </c>
      <c r="F146" s="9" t="s">
        <v>1202</v>
      </c>
      <c r="G146" s="9" t="str">
        <f t="shared" si="2"/>
        <v>070002</v>
      </c>
      <c r="L146" s="17"/>
    </row>
    <row r="147" spans="1:12" hidden="1" x14ac:dyDescent="0.15">
      <c r="A147" s="44">
        <v>148</v>
      </c>
      <c r="B147" s="9" t="s">
        <v>743</v>
      </c>
      <c r="C147" s="9" t="s">
        <v>744</v>
      </c>
      <c r="D147" s="9" t="s">
        <v>1200</v>
      </c>
      <c r="E147" s="12">
        <v>1</v>
      </c>
      <c r="F147" s="9" t="s">
        <v>1242</v>
      </c>
      <c r="G147" s="9" t="str">
        <f t="shared" si="2"/>
        <v>070041</v>
      </c>
      <c r="L147" s="17"/>
    </row>
    <row r="148" spans="1:12" hidden="1" x14ac:dyDescent="0.15">
      <c r="A148" s="44">
        <v>149</v>
      </c>
      <c r="B148" s="9" t="s">
        <v>745</v>
      </c>
      <c r="C148" s="9" t="s">
        <v>746</v>
      </c>
      <c r="D148" s="9" t="s">
        <v>1200</v>
      </c>
      <c r="E148" s="12">
        <v>1</v>
      </c>
      <c r="F148" s="9" t="s">
        <v>1213</v>
      </c>
      <c r="G148" s="9" t="str">
        <f t="shared" si="2"/>
        <v>070012</v>
      </c>
      <c r="L148" s="17"/>
    </row>
    <row r="149" spans="1:12" hidden="1" x14ac:dyDescent="0.15">
      <c r="A149" s="44">
        <v>150</v>
      </c>
      <c r="B149" s="9" t="s">
        <v>747</v>
      </c>
      <c r="C149" s="9" t="s">
        <v>748</v>
      </c>
      <c r="D149" s="9" t="s">
        <v>1200</v>
      </c>
      <c r="E149" s="12">
        <v>1</v>
      </c>
      <c r="F149" s="9" t="s">
        <v>1243</v>
      </c>
      <c r="G149" s="9" t="str">
        <f t="shared" si="2"/>
        <v>070042</v>
      </c>
      <c r="L149" s="17"/>
    </row>
    <row r="150" spans="1:12" hidden="1" x14ac:dyDescent="0.15">
      <c r="A150" s="44">
        <v>151</v>
      </c>
      <c r="B150" s="9" t="s">
        <v>749</v>
      </c>
      <c r="C150" s="9" t="s">
        <v>69</v>
      </c>
      <c r="D150" s="9" t="s">
        <v>1200</v>
      </c>
      <c r="E150" s="12">
        <v>1</v>
      </c>
      <c r="F150" s="9" t="s">
        <v>1202</v>
      </c>
      <c r="G150" s="9" t="str">
        <f t="shared" si="2"/>
        <v>070002</v>
      </c>
      <c r="L150" s="17"/>
    </row>
    <row r="151" spans="1:12" hidden="1" x14ac:dyDescent="0.15">
      <c r="A151" s="44">
        <v>152</v>
      </c>
      <c r="B151" s="9" t="s">
        <v>750</v>
      </c>
      <c r="C151" s="9" t="s">
        <v>751</v>
      </c>
      <c r="D151" s="9" t="s">
        <v>1203</v>
      </c>
      <c r="E151" s="12">
        <v>2</v>
      </c>
      <c r="F151" s="9" t="s">
        <v>1206</v>
      </c>
      <c r="G151" s="9" t="str">
        <f t="shared" si="2"/>
        <v>070005</v>
      </c>
      <c r="L151" s="17"/>
    </row>
    <row r="152" spans="1:12" hidden="1" x14ac:dyDescent="0.15">
      <c r="A152" s="44">
        <v>153</v>
      </c>
      <c r="B152" s="9" t="s">
        <v>752</v>
      </c>
      <c r="C152" s="9" t="s">
        <v>753</v>
      </c>
      <c r="D152" s="9" t="s">
        <v>1200</v>
      </c>
      <c r="E152" s="12">
        <v>1</v>
      </c>
      <c r="F152" s="9" t="s">
        <v>1249</v>
      </c>
      <c r="G152" s="9" t="str">
        <f t="shared" si="2"/>
        <v>070049</v>
      </c>
      <c r="L152" s="17"/>
    </row>
    <row r="153" spans="1:12" hidden="1" x14ac:dyDescent="0.15">
      <c r="A153" s="44">
        <v>154</v>
      </c>
      <c r="B153" s="9" t="s">
        <v>754</v>
      </c>
      <c r="C153" s="9" t="s">
        <v>755</v>
      </c>
      <c r="D153" s="9" t="s">
        <v>1200</v>
      </c>
      <c r="E153" s="12">
        <v>1</v>
      </c>
      <c r="F153" s="9" t="s">
        <v>1250</v>
      </c>
      <c r="G153" s="9" t="str">
        <f t="shared" si="2"/>
        <v>070050</v>
      </c>
      <c r="L153" s="17"/>
    </row>
    <row r="154" spans="1:12" hidden="1" x14ac:dyDescent="0.15">
      <c r="A154" s="44">
        <v>155</v>
      </c>
      <c r="B154" s="9" t="s">
        <v>756</v>
      </c>
      <c r="C154" s="9" t="s">
        <v>757</v>
      </c>
      <c r="D154" s="9" t="s">
        <v>1200</v>
      </c>
      <c r="E154" s="12">
        <v>1</v>
      </c>
      <c r="F154" s="9" t="s">
        <v>1204</v>
      </c>
      <c r="G154" s="9" t="str">
        <f t="shared" si="2"/>
        <v>070003</v>
      </c>
      <c r="L154" s="17"/>
    </row>
    <row r="155" spans="1:12" hidden="1" x14ac:dyDescent="0.15">
      <c r="A155" s="44">
        <v>156</v>
      </c>
      <c r="B155" s="9" t="s">
        <v>758</v>
      </c>
      <c r="C155" s="9" t="s">
        <v>759</v>
      </c>
      <c r="D155" s="9" t="s">
        <v>1200</v>
      </c>
      <c r="E155" s="12">
        <v>1</v>
      </c>
      <c r="F155" s="9" t="s">
        <v>1214</v>
      </c>
      <c r="G155" s="9" t="str">
        <f t="shared" si="2"/>
        <v>070013</v>
      </c>
      <c r="L155" s="17"/>
    </row>
    <row r="156" spans="1:12" hidden="1" x14ac:dyDescent="0.15">
      <c r="A156" s="44">
        <v>157</v>
      </c>
      <c r="B156" s="9" t="s">
        <v>760</v>
      </c>
      <c r="C156" s="9" t="s">
        <v>761</v>
      </c>
      <c r="D156" s="9" t="s">
        <v>1200</v>
      </c>
      <c r="E156" s="12">
        <v>1</v>
      </c>
      <c r="F156" s="9" t="s">
        <v>1239</v>
      </c>
      <c r="G156" s="9" t="str">
        <f t="shared" si="2"/>
        <v>070038</v>
      </c>
      <c r="L156" s="17"/>
    </row>
    <row r="157" spans="1:12" hidden="1" x14ac:dyDescent="0.15">
      <c r="A157" s="44">
        <v>158</v>
      </c>
      <c r="B157" s="9" t="s">
        <v>762</v>
      </c>
      <c r="C157" s="9" t="s">
        <v>763</v>
      </c>
      <c r="D157" s="9" t="s">
        <v>1203</v>
      </c>
      <c r="E157" s="12">
        <v>2</v>
      </c>
      <c r="F157" s="9" t="s">
        <v>1251</v>
      </c>
      <c r="G157" s="9" t="str">
        <f t="shared" si="2"/>
        <v>070051</v>
      </c>
      <c r="L157" s="17"/>
    </row>
    <row r="158" spans="1:12" hidden="1" x14ac:dyDescent="0.15">
      <c r="A158" s="44">
        <v>159</v>
      </c>
      <c r="B158" s="9" t="s">
        <v>764</v>
      </c>
      <c r="C158" s="9" t="s">
        <v>765</v>
      </c>
      <c r="D158" s="9" t="s">
        <v>1200</v>
      </c>
      <c r="E158" s="12">
        <v>1</v>
      </c>
      <c r="F158" s="9" t="s">
        <v>1252</v>
      </c>
      <c r="G158" s="9" t="str">
        <f t="shared" si="2"/>
        <v>070052</v>
      </c>
      <c r="L158" s="17"/>
    </row>
    <row r="159" spans="1:12" hidden="1" x14ac:dyDescent="0.15">
      <c r="A159" s="44">
        <v>160</v>
      </c>
      <c r="B159" s="9" t="s">
        <v>766</v>
      </c>
      <c r="C159" s="9" t="s">
        <v>767</v>
      </c>
      <c r="D159" s="9" t="s">
        <v>1203</v>
      </c>
      <c r="E159" s="12">
        <v>2</v>
      </c>
      <c r="F159" s="9" t="s">
        <v>1253</v>
      </c>
      <c r="G159" s="9" t="str">
        <f t="shared" si="2"/>
        <v>070053</v>
      </c>
      <c r="L159" s="17"/>
    </row>
    <row r="160" spans="1:12" hidden="1" x14ac:dyDescent="0.15">
      <c r="A160" s="44">
        <v>161</v>
      </c>
      <c r="B160" s="9" t="s">
        <v>768</v>
      </c>
      <c r="C160" s="9" t="s">
        <v>769</v>
      </c>
      <c r="D160" s="9" t="s">
        <v>1203</v>
      </c>
      <c r="E160" s="12">
        <v>2</v>
      </c>
      <c r="F160" s="9" t="s">
        <v>1214</v>
      </c>
      <c r="G160" s="9" t="str">
        <f t="shared" si="2"/>
        <v>070013</v>
      </c>
      <c r="L160" s="17"/>
    </row>
    <row r="161" spans="1:12" hidden="1" x14ac:dyDescent="0.15">
      <c r="A161" s="44">
        <v>162</v>
      </c>
      <c r="B161" s="9" t="s">
        <v>770</v>
      </c>
      <c r="C161" s="9" t="s">
        <v>771</v>
      </c>
      <c r="D161" s="9" t="s">
        <v>1200</v>
      </c>
      <c r="E161" s="12">
        <v>1</v>
      </c>
      <c r="F161" s="9" t="s">
        <v>1253</v>
      </c>
      <c r="G161" s="9" t="str">
        <f t="shared" si="2"/>
        <v>070053</v>
      </c>
      <c r="L161" s="17"/>
    </row>
    <row r="162" spans="1:12" hidden="1" x14ac:dyDescent="0.15">
      <c r="A162" s="44">
        <v>163</v>
      </c>
      <c r="B162" s="9" t="s">
        <v>772</v>
      </c>
      <c r="C162" s="9" t="s">
        <v>773</v>
      </c>
      <c r="D162" s="9" t="s">
        <v>1200</v>
      </c>
      <c r="E162" s="12">
        <v>1</v>
      </c>
      <c r="F162" s="9" t="s">
        <v>1226</v>
      </c>
      <c r="G162" s="9" t="str">
        <f t="shared" si="2"/>
        <v>070025</v>
      </c>
      <c r="L162" s="17"/>
    </row>
    <row r="163" spans="1:12" hidden="1" x14ac:dyDescent="0.15">
      <c r="A163" s="44">
        <v>164</v>
      </c>
      <c r="B163" s="9" t="s">
        <v>774</v>
      </c>
      <c r="C163" s="9" t="s">
        <v>775</v>
      </c>
      <c r="D163" s="9" t="s">
        <v>1200</v>
      </c>
      <c r="E163" s="12">
        <v>1</v>
      </c>
      <c r="F163" s="9" t="s">
        <v>1254</v>
      </c>
      <c r="G163" s="9" t="str">
        <f t="shared" si="2"/>
        <v>070054</v>
      </c>
      <c r="L163" s="17"/>
    </row>
    <row r="164" spans="1:12" hidden="1" x14ac:dyDescent="0.15">
      <c r="A164" s="44">
        <v>165</v>
      </c>
      <c r="B164" s="9" t="s">
        <v>776</v>
      </c>
      <c r="C164" s="9" t="s">
        <v>777</v>
      </c>
      <c r="D164" s="9" t="s">
        <v>1200</v>
      </c>
      <c r="E164" s="12">
        <v>1</v>
      </c>
      <c r="F164" s="9" t="s">
        <v>1254</v>
      </c>
      <c r="G164" s="9" t="str">
        <f t="shared" si="2"/>
        <v>070054</v>
      </c>
      <c r="L164" s="17"/>
    </row>
    <row r="165" spans="1:12" hidden="1" x14ac:dyDescent="0.15">
      <c r="A165" s="44">
        <v>166</v>
      </c>
      <c r="B165" s="9" t="s">
        <v>778</v>
      </c>
      <c r="C165" s="9" t="s">
        <v>779</v>
      </c>
      <c r="D165" s="9" t="s">
        <v>1203</v>
      </c>
      <c r="E165" s="12">
        <v>2</v>
      </c>
      <c r="F165" s="9" t="s">
        <v>1226</v>
      </c>
      <c r="G165" s="9" t="str">
        <f t="shared" si="2"/>
        <v>070025</v>
      </c>
      <c r="L165" s="17"/>
    </row>
    <row r="166" spans="1:12" hidden="1" x14ac:dyDescent="0.15">
      <c r="A166" s="44">
        <v>167</v>
      </c>
      <c r="B166" s="9" t="s">
        <v>780</v>
      </c>
      <c r="C166" s="9" t="s">
        <v>781</v>
      </c>
      <c r="D166" s="9" t="s">
        <v>1200</v>
      </c>
      <c r="E166" s="12">
        <v>1</v>
      </c>
      <c r="F166" s="9" t="s">
        <v>1249</v>
      </c>
      <c r="G166" s="9" t="str">
        <f t="shared" si="2"/>
        <v>070049</v>
      </c>
      <c r="L166" s="17"/>
    </row>
    <row r="167" spans="1:12" hidden="1" x14ac:dyDescent="0.15">
      <c r="A167" s="44">
        <v>168</v>
      </c>
      <c r="B167" s="9" t="s">
        <v>782</v>
      </c>
      <c r="C167" s="9" t="s">
        <v>783</v>
      </c>
      <c r="D167" s="9" t="s">
        <v>1200</v>
      </c>
      <c r="E167" s="12">
        <v>1</v>
      </c>
      <c r="F167" s="9" t="s">
        <v>1249</v>
      </c>
      <c r="G167" s="9" t="str">
        <f t="shared" si="2"/>
        <v>070049</v>
      </c>
      <c r="L167" s="17"/>
    </row>
    <row r="168" spans="1:12" hidden="1" x14ac:dyDescent="0.15">
      <c r="A168" s="44">
        <v>169</v>
      </c>
      <c r="B168" s="9" t="s">
        <v>784</v>
      </c>
      <c r="C168" s="9" t="s">
        <v>785</v>
      </c>
      <c r="D168" s="9" t="s">
        <v>1200</v>
      </c>
      <c r="E168" s="12">
        <v>1</v>
      </c>
      <c r="F168" s="9" t="s">
        <v>1255</v>
      </c>
      <c r="G168" s="9" t="str">
        <f t="shared" si="2"/>
        <v>070055</v>
      </c>
      <c r="L168" s="17"/>
    </row>
    <row r="169" spans="1:12" hidden="1" x14ac:dyDescent="0.15">
      <c r="A169" s="44">
        <v>170</v>
      </c>
      <c r="B169" s="9" t="s">
        <v>786</v>
      </c>
      <c r="C169" s="9" t="s">
        <v>787</v>
      </c>
      <c r="D169" s="9" t="s">
        <v>1200</v>
      </c>
      <c r="E169" s="12">
        <v>1</v>
      </c>
      <c r="F169" s="9" t="s">
        <v>1252</v>
      </c>
      <c r="G169" s="9" t="str">
        <f t="shared" si="2"/>
        <v>070052</v>
      </c>
      <c r="L169" s="17"/>
    </row>
    <row r="170" spans="1:12" hidden="1" x14ac:dyDescent="0.15">
      <c r="A170" s="44">
        <v>171</v>
      </c>
      <c r="B170" s="9" t="s">
        <v>788</v>
      </c>
      <c r="C170" s="9" t="s">
        <v>789</v>
      </c>
      <c r="D170" s="9" t="s">
        <v>1200</v>
      </c>
      <c r="E170" s="12">
        <v>1</v>
      </c>
      <c r="F170" s="9" t="s">
        <v>1256</v>
      </c>
      <c r="G170" s="9" t="str">
        <f t="shared" si="2"/>
        <v>070056</v>
      </c>
      <c r="L170" s="17"/>
    </row>
    <row r="171" spans="1:12" hidden="1" x14ac:dyDescent="0.15">
      <c r="A171" s="44">
        <v>172</v>
      </c>
      <c r="B171" s="9" t="s">
        <v>790</v>
      </c>
      <c r="C171" s="9" t="s">
        <v>791</v>
      </c>
      <c r="D171" s="9" t="s">
        <v>1203</v>
      </c>
      <c r="E171" s="12">
        <v>2</v>
      </c>
      <c r="F171" s="9" t="s">
        <v>1206</v>
      </c>
      <c r="G171" s="9" t="str">
        <f t="shared" si="2"/>
        <v>070005</v>
      </c>
      <c r="L171" s="17"/>
    </row>
    <row r="172" spans="1:12" hidden="1" x14ac:dyDescent="0.15">
      <c r="A172" s="44">
        <v>173</v>
      </c>
      <c r="B172" s="9" t="s">
        <v>4263</v>
      </c>
      <c r="C172" s="9" t="s">
        <v>4264</v>
      </c>
      <c r="D172" s="9" t="s">
        <v>1200</v>
      </c>
      <c r="E172" s="12">
        <v>1</v>
      </c>
      <c r="F172" s="9" t="s">
        <v>1252</v>
      </c>
      <c r="G172" s="9" t="str">
        <f t="shared" si="2"/>
        <v>070052</v>
      </c>
      <c r="L172" s="17"/>
    </row>
    <row r="173" spans="1:12" hidden="1" x14ac:dyDescent="0.15">
      <c r="A173" s="44">
        <v>174</v>
      </c>
      <c r="B173" s="9" t="s">
        <v>4265</v>
      </c>
      <c r="C173" s="9" t="s">
        <v>4266</v>
      </c>
      <c r="D173" s="9" t="s">
        <v>1200</v>
      </c>
      <c r="E173" s="12">
        <v>1</v>
      </c>
      <c r="F173" s="9" t="s">
        <v>1206</v>
      </c>
      <c r="G173" s="9" t="str">
        <f t="shared" si="2"/>
        <v>070005</v>
      </c>
      <c r="L173" s="17"/>
    </row>
    <row r="174" spans="1:12" hidden="1" x14ac:dyDescent="0.15">
      <c r="A174" s="44">
        <v>301</v>
      </c>
      <c r="B174" s="9" t="s">
        <v>1350</v>
      </c>
      <c r="C174" s="9" t="s">
        <v>792</v>
      </c>
      <c r="D174" s="9" t="s">
        <v>1200</v>
      </c>
      <c r="E174" s="12">
        <v>1</v>
      </c>
      <c r="F174" s="9" t="s">
        <v>1257</v>
      </c>
      <c r="G174" s="9" t="str">
        <f t="shared" si="2"/>
        <v>070057</v>
      </c>
      <c r="L174" s="17"/>
    </row>
    <row r="175" spans="1:12" hidden="1" x14ac:dyDescent="0.15">
      <c r="A175" s="44">
        <v>302</v>
      </c>
      <c r="B175" s="9" t="s">
        <v>1351</v>
      </c>
      <c r="C175" s="9" t="s">
        <v>793</v>
      </c>
      <c r="D175" s="9" t="s">
        <v>1200</v>
      </c>
      <c r="E175" s="12">
        <v>1</v>
      </c>
      <c r="F175" s="9" t="s">
        <v>1257</v>
      </c>
      <c r="G175" s="9" t="str">
        <f t="shared" si="2"/>
        <v>070057</v>
      </c>
      <c r="L175" s="17"/>
    </row>
    <row r="176" spans="1:12" hidden="1" x14ac:dyDescent="0.15">
      <c r="A176" s="44">
        <v>303</v>
      </c>
      <c r="B176" s="9" t="s">
        <v>1352</v>
      </c>
      <c r="C176" s="9" t="s">
        <v>794</v>
      </c>
      <c r="D176" s="9" t="s">
        <v>1203</v>
      </c>
      <c r="E176" s="12">
        <v>2</v>
      </c>
      <c r="F176" s="9" t="s">
        <v>1257</v>
      </c>
      <c r="G176" s="9" t="str">
        <f t="shared" si="2"/>
        <v>070057</v>
      </c>
      <c r="L176" s="17"/>
    </row>
    <row r="177" spans="1:12" hidden="1" x14ac:dyDescent="0.15">
      <c r="A177" s="44">
        <v>304</v>
      </c>
      <c r="B177" s="9" t="s">
        <v>1353</v>
      </c>
      <c r="C177" s="9" t="s">
        <v>795</v>
      </c>
      <c r="D177" s="9" t="s">
        <v>1200</v>
      </c>
      <c r="E177" s="12">
        <v>1</v>
      </c>
      <c r="F177" s="9" t="s">
        <v>1257</v>
      </c>
      <c r="G177" s="9" t="str">
        <f t="shared" si="2"/>
        <v>070057</v>
      </c>
      <c r="L177" s="17"/>
    </row>
    <row r="178" spans="1:12" hidden="1" x14ac:dyDescent="0.15">
      <c r="A178" s="44">
        <v>305</v>
      </c>
      <c r="B178" s="9" t="s">
        <v>1354</v>
      </c>
      <c r="C178" s="9" t="s">
        <v>796</v>
      </c>
      <c r="D178" s="9" t="s">
        <v>1203</v>
      </c>
      <c r="E178" s="12">
        <v>2</v>
      </c>
      <c r="F178" s="9" t="s">
        <v>1257</v>
      </c>
      <c r="G178" s="9" t="str">
        <f t="shared" si="2"/>
        <v>070057</v>
      </c>
      <c r="L178" s="17"/>
    </row>
    <row r="179" spans="1:12" hidden="1" x14ac:dyDescent="0.15">
      <c r="A179" s="44">
        <v>306</v>
      </c>
      <c r="B179" s="9" t="s">
        <v>1355</v>
      </c>
      <c r="C179" s="9" t="s">
        <v>797</v>
      </c>
      <c r="D179" s="9" t="s">
        <v>1203</v>
      </c>
      <c r="E179" s="12">
        <v>2</v>
      </c>
      <c r="F179" s="9" t="s">
        <v>1257</v>
      </c>
      <c r="G179" s="9" t="str">
        <f t="shared" si="2"/>
        <v>070057</v>
      </c>
      <c r="L179" s="17"/>
    </row>
    <row r="180" spans="1:12" hidden="1" x14ac:dyDescent="0.15">
      <c r="A180" s="44">
        <v>307</v>
      </c>
      <c r="B180" s="9" t="s">
        <v>1356</v>
      </c>
      <c r="C180" s="9" t="s">
        <v>798</v>
      </c>
      <c r="D180" s="9" t="s">
        <v>1203</v>
      </c>
      <c r="E180" s="12">
        <v>2</v>
      </c>
      <c r="F180" s="9" t="s">
        <v>1257</v>
      </c>
      <c r="G180" s="9" t="str">
        <f t="shared" si="2"/>
        <v>070057</v>
      </c>
      <c r="L180" s="17"/>
    </row>
    <row r="181" spans="1:12" hidden="1" x14ac:dyDescent="0.15">
      <c r="A181" s="44">
        <v>308</v>
      </c>
      <c r="B181" s="9" t="s">
        <v>1357</v>
      </c>
      <c r="C181" s="9" t="s">
        <v>799</v>
      </c>
      <c r="D181" s="9" t="s">
        <v>1200</v>
      </c>
      <c r="E181" s="12">
        <v>1</v>
      </c>
      <c r="F181" s="9" t="s">
        <v>1258</v>
      </c>
      <c r="G181" s="9" t="str">
        <f t="shared" si="2"/>
        <v>070122</v>
      </c>
      <c r="L181" s="17"/>
    </row>
    <row r="182" spans="1:12" hidden="1" x14ac:dyDescent="0.15">
      <c r="A182" s="44">
        <v>309</v>
      </c>
      <c r="B182" s="9" t="s">
        <v>1358</v>
      </c>
      <c r="C182" s="9" t="s">
        <v>800</v>
      </c>
      <c r="D182" s="9" t="s">
        <v>1200</v>
      </c>
      <c r="E182" s="12">
        <v>1</v>
      </c>
      <c r="F182" s="9" t="s">
        <v>1258</v>
      </c>
      <c r="G182" s="9" t="str">
        <f t="shared" si="2"/>
        <v>070122</v>
      </c>
      <c r="L182" s="17"/>
    </row>
    <row r="183" spans="1:12" hidden="1" x14ac:dyDescent="0.15">
      <c r="A183" s="44">
        <v>310</v>
      </c>
      <c r="B183" s="9" t="s">
        <v>1359</v>
      </c>
      <c r="C183" s="9" t="s">
        <v>801</v>
      </c>
      <c r="D183" s="9" t="s">
        <v>1200</v>
      </c>
      <c r="E183" s="12">
        <v>1</v>
      </c>
      <c r="F183" s="9" t="s">
        <v>1258</v>
      </c>
      <c r="G183" s="9" t="str">
        <f t="shared" si="2"/>
        <v>070122</v>
      </c>
      <c r="L183" s="17"/>
    </row>
    <row r="184" spans="1:12" hidden="1" x14ac:dyDescent="0.15">
      <c r="A184" s="44">
        <v>312</v>
      </c>
      <c r="B184" s="9" t="s">
        <v>1360</v>
      </c>
      <c r="C184" s="9" t="s">
        <v>802</v>
      </c>
      <c r="D184" s="9" t="s">
        <v>1200</v>
      </c>
      <c r="E184" s="12">
        <v>1</v>
      </c>
      <c r="F184" s="9" t="s">
        <v>1258</v>
      </c>
      <c r="G184" s="9" t="str">
        <f t="shared" si="2"/>
        <v>070122</v>
      </c>
      <c r="L184" s="17"/>
    </row>
    <row r="185" spans="1:12" hidden="1" x14ac:dyDescent="0.15">
      <c r="A185" s="44">
        <v>313</v>
      </c>
      <c r="B185" s="9" t="s">
        <v>1361</v>
      </c>
      <c r="C185" s="9" t="s">
        <v>803</v>
      </c>
      <c r="D185" s="9" t="s">
        <v>1200</v>
      </c>
      <c r="E185" s="12">
        <v>1</v>
      </c>
      <c r="F185" s="9" t="s">
        <v>1258</v>
      </c>
      <c r="G185" s="9" t="str">
        <f t="shared" si="2"/>
        <v>070122</v>
      </c>
      <c r="L185" s="17"/>
    </row>
    <row r="186" spans="1:12" hidden="1" x14ac:dyDescent="0.15">
      <c r="A186" s="44">
        <v>314</v>
      </c>
      <c r="B186" s="9" t="s">
        <v>1362</v>
      </c>
      <c r="C186" s="9" t="s">
        <v>804</v>
      </c>
      <c r="D186" s="9" t="s">
        <v>1200</v>
      </c>
      <c r="E186" s="12">
        <v>1</v>
      </c>
      <c r="F186" s="9" t="s">
        <v>1258</v>
      </c>
      <c r="G186" s="9" t="str">
        <f t="shared" si="2"/>
        <v>070122</v>
      </c>
      <c r="L186" s="17"/>
    </row>
    <row r="187" spans="1:12" hidden="1" x14ac:dyDescent="0.15">
      <c r="A187" s="44">
        <v>315</v>
      </c>
      <c r="B187" s="9" t="s">
        <v>1363</v>
      </c>
      <c r="C187" s="9" t="s">
        <v>805</v>
      </c>
      <c r="D187" s="9" t="s">
        <v>1200</v>
      </c>
      <c r="E187" s="12">
        <v>1</v>
      </c>
      <c r="F187" s="9" t="s">
        <v>1258</v>
      </c>
      <c r="G187" s="9" t="str">
        <f t="shared" si="2"/>
        <v>070122</v>
      </c>
      <c r="L187" s="17"/>
    </row>
    <row r="188" spans="1:12" hidden="1" x14ac:dyDescent="0.15">
      <c r="A188" s="44">
        <v>316</v>
      </c>
      <c r="B188" s="9" t="s">
        <v>1364</v>
      </c>
      <c r="C188" s="9" t="s">
        <v>806</v>
      </c>
      <c r="D188" s="9" t="s">
        <v>1200</v>
      </c>
      <c r="E188" s="12">
        <v>1</v>
      </c>
      <c r="F188" s="9" t="s">
        <v>1258</v>
      </c>
      <c r="G188" s="9" t="str">
        <f t="shared" si="2"/>
        <v>070122</v>
      </c>
      <c r="L188" s="17"/>
    </row>
    <row r="189" spans="1:12" hidden="1" x14ac:dyDescent="0.15">
      <c r="A189" s="44">
        <v>317</v>
      </c>
      <c r="B189" s="9" t="s">
        <v>1365</v>
      </c>
      <c r="C189" s="9" t="s">
        <v>807</v>
      </c>
      <c r="D189" s="9" t="s">
        <v>1200</v>
      </c>
      <c r="E189" s="12">
        <v>1</v>
      </c>
      <c r="F189" s="9" t="s">
        <v>1258</v>
      </c>
      <c r="G189" s="9" t="str">
        <f t="shared" si="2"/>
        <v>070122</v>
      </c>
      <c r="L189" s="17"/>
    </row>
    <row r="190" spans="1:12" hidden="1" x14ac:dyDescent="0.15">
      <c r="A190" s="44">
        <v>318</v>
      </c>
      <c r="B190" s="9" t="s">
        <v>1366</v>
      </c>
      <c r="C190" s="9" t="s">
        <v>808</v>
      </c>
      <c r="D190" s="9" t="s">
        <v>1200</v>
      </c>
      <c r="E190" s="12">
        <v>1</v>
      </c>
      <c r="F190" s="9" t="s">
        <v>1258</v>
      </c>
      <c r="G190" s="9" t="str">
        <f t="shared" si="2"/>
        <v>070122</v>
      </c>
      <c r="L190" s="17"/>
    </row>
    <row r="191" spans="1:12" hidden="1" x14ac:dyDescent="0.15">
      <c r="A191" s="44">
        <v>319</v>
      </c>
      <c r="B191" s="9" t="s">
        <v>1367</v>
      </c>
      <c r="C191" s="9" t="s">
        <v>809</v>
      </c>
      <c r="D191" s="9" t="s">
        <v>1203</v>
      </c>
      <c r="E191" s="12">
        <v>2</v>
      </c>
      <c r="F191" s="9" t="s">
        <v>1258</v>
      </c>
      <c r="G191" s="9" t="str">
        <f t="shared" si="2"/>
        <v>070122</v>
      </c>
      <c r="L191" s="17"/>
    </row>
    <row r="192" spans="1:12" hidden="1" x14ac:dyDescent="0.15">
      <c r="A192" s="44">
        <v>320</v>
      </c>
      <c r="B192" s="9" t="s">
        <v>1368</v>
      </c>
      <c r="C192" s="9" t="s">
        <v>810</v>
      </c>
      <c r="D192" s="9" t="s">
        <v>1200</v>
      </c>
      <c r="E192" s="12">
        <v>1</v>
      </c>
      <c r="F192" s="9" t="s">
        <v>1258</v>
      </c>
      <c r="G192" s="9" t="str">
        <f t="shared" si="2"/>
        <v>070122</v>
      </c>
      <c r="L192" s="17"/>
    </row>
    <row r="193" spans="1:12" hidden="1" x14ac:dyDescent="0.15">
      <c r="A193" s="44">
        <v>321</v>
      </c>
      <c r="B193" s="9" t="s">
        <v>1369</v>
      </c>
      <c r="C193" s="9" t="s">
        <v>811</v>
      </c>
      <c r="D193" s="9" t="s">
        <v>1200</v>
      </c>
      <c r="E193" s="12">
        <v>1</v>
      </c>
      <c r="F193" s="9" t="s">
        <v>1258</v>
      </c>
      <c r="G193" s="9" t="str">
        <f t="shared" si="2"/>
        <v>070122</v>
      </c>
      <c r="L193" s="17"/>
    </row>
    <row r="194" spans="1:12" hidden="1" x14ac:dyDescent="0.15">
      <c r="A194" s="44">
        <v>322</v>
      </c>
      <c r="B194" s="9" t="s">
        <v>1370</v>
      </c>
      <c r="C194" s="9" t="s">
        <v>812</v>
      </c>
      <c r="D194" s="9" t="s">
        <v>1200</v>
      </c>
      <c r="E194" s="12">
        <v>1</v>
      </c>
      <c r="F194" s="9" t="s">
        <v>1258</v>
      </c>
      <c r="G194" s="9" t="str">
        <f t="shared" si="2"/>
        <v>070122</v>
      </c>
      <c r="L194" s="17"/>
    </row>
    <row r="195" spans="1:12" hidden="1" x14ac:dyDescent="0.15">
      <c r="A195" s="44">
        <v>323</v>
      </c>
      <c r="B195" s="9" t="s">
        <v>1371</v>
      </c>
      <c r="C195" s="9" t="s">
        <v>813</v>
      </c>
      <c r="D195" s="9" t="s">
        <v>1203</v>
      </c>
      <c r="E195" s="12">
        <v>2</v>
      </c>
      <c r="F195" s="9" t="s">
        <v>1258</v>
      </c>
      <c r="G195" s="9" t="str">
        <f t="shared" si="2"/>
        <v>070122</v>
      </c>
      <c r="L195" s="17"/>
    </row>
    <row r="196" spans="1:12" hidden="1" x14ac:dyDescent="0.15">
      <c r="A196" s="44">
        <v>324</v>
      </c>
      <c r="B196" s="9" t="s">
        <v>1372</v>
      </c>
      <c r="C196" s="9" t="s">
        <v>814</v>
      </c>
      <c r="D196" s="9" t="s">
        <v>1200</v>
      </c>
      <c r="E196" s="12">
        <v>1</v>
      </c>
      <c r="F196" s="9" t="s">
        <v>1258</v>
      </c>
      <c r="G196" s="9" t="str">
        <f t="shared" ref="G196:G339" si="3">VLOOKUP(F196,学校番号,2,FALSE)</f>
        <v>070122</v>
      </c>
      <c r="L196" s="17"/>
    </row>
    <row r="197" spans="1:12" hidden="1" x14ac:dyDescent="0.15">
      <c r="A197" s="44">
        <v>325</v>
      </c>
      <c r="B197" s="9" t="s">
        <v>1373</v>
      </c>
      <c r="C197" s="9" t="s">
        <v>815</v>
      </c>
      <c r="D197" s="9" t="s">
        <v>1203</v>
      </c>
      <c r="E197" s="12">
        <v>2</v>
      </c>
      <c r="F197" s="9" t="s">
        <v>1258</v>
      </c>
      <c r="G197" s="9" t="str">
        <f t="shared" si="3"/>
        <v>070122</v>
      </c>
      <c r="L197" s="17"/>
    </row>
    <row r="198" spans="1:12" hidden="1" x14ac:dyDescent="0.15">
      <c r="A198" s="44">
        <v>326</v>
      </c>
      <c r="B198" s="9" t="s">
        <v>1374</v>
      </c>
      <c r="C198" s="9" t="s">
        <v>816</v>
      </c>
      <c r="D198" s="9" t="s">
        <v>1200</v>
      </c>
      <c r="E198" s="12">
        <v>1</v>
      </c>
      <c r="F198" s="9" t="s">
        <v>1258</v>
      </c>
      <c r="G198" s="9" t="str">
        <f t="shared" si="3"/>
        <v>070122</v>
      </c>
      <c r="L198" s="17"/>
    </row>
    <row r="199" spans="1:12" hidden="1" x14ac:dyDescent="0.15">
      <c r="A199" s="44">
        <v>327</v>
      </c>
      <c r="B199" s="9" t="s">
        <v>1375</v>
      </c>
      <c r="C199" s="9" t="s">
        <v>817</v>
      </c>
      <c r="D199" s="9" t="s">
        <v>1200</v>
      </c>
      <c r="E199" s="12">
        <v>1</v>
      </c>
      <c r="F199" s="9" t="s">
        <v>1258</v>
      </c>
      <c r="G199" s="9" t="str">
        <f t="shared" si="3"/>
        <v>070122</v>
      </c>
      <c r="L199" s="17"/>
    </row>
    <row r="200" spans="1:12" hidden="1" x14ac:dyDescent="0.15">
      <c r="A200" s="44">
        <v>328</v>
      </c>
      <c r="B200" s="9" t="s">
        <v>1376</v>
      </c>
      <c r="C200" s="9" t="s">
        <v>818</v>
      </c>
      <c r="D200" s="9" t="s">
        <v>1203</v>
      </c>
      <c r="E200" s="12">
        <v>2</v>
      </c>
      <c r="F200" s="9" t="s">
        <v>1258</v>
      </c>
      <c r="G200" s="9" t="str">
        <f t="shared" si="3"/>
        <v>070122</v>
      </c>
      <c r="L200" s="17"/>
    </row>
    <row r="201" spans="1:12" hidden="1" x14ac:dyDescent="0.15">
      <c r="A201" s="44">
        <v>329</v>
      </c>
      <c r="B201" s="9" t="s">
        <v>1377</v>
      </c>
      <c r="C201" s="9" t="s">
        <v>819</v>
      </c>
      <c r="D201" s="9" t="s">
        <v>1200</v>
      </c>
      <c r="E201" s="12">
        <v>1</v>
      </c>
      <c r="F201" s="9" t="s">
        <v>1258</v>
      </c>
      <c r="G201" s="9" t="str">
        <f t="shared" si="3"/>
        <v>070122</v>
      </c>
      <c r="L201" s="17"/>
    </row>
    <row r="202" spans="1:12" hidden="1" x14ac:dyDescent="0.15">
      <c r="A202" s="44">
        <v>330</v>
      </c>
      <c r="B202" s="9" t="s">
        <v>1378</v>
      </c>
      <c r="C202" s="9" t="s">
        <v>820</v>
      </c>
      <c r="D202" s="9" t="s">
        <v>1200</v>
      </c>
      <c r="E202" s="12">
        <v>1</v>
      </c>
      <c r="F202" s="9" t="s">
        <v>1258</v>
      </c>
      <c r="G202" s="9" t="str">
        <f t="shared" si="3"/>
        <v>070122</v>
      </c>
      <c r="L202" s="17"/>
    </row>
    <row r="203" spans="1:12" hidden="1" x14ac:dyDescent="0.15">
      <c r="A203" s="44">
        <v>331</v>
      </c>
      <c r="B203" s="9" t="s">
        <v>1379</v>
      </c>
      <c r="C203" s="9" t="s">
        <v>821</v>
      </c>
      <c r="D203" s="9" t="s">
        <v>1203</v>
      </c>
      <c r="E203" s="12">
        <v>2</v>
      </c>
      <c r="F203" s="9" t="s">
        <v>1258</v>
      </c>
      <c r="G203" s="9" t="str">
        <f t="shared" si="3"/>
        <v>070122</v>
      </c>
      <c r="L203" s="17"/>
    </row>
    <row r="204" spans="1:12" hidden="1" x14ac:dyDescent="0.15">
      <c r="A204" s="44">
        <v>332</v>
      </c>
      <c r="B204" s="9" t="s">
        <v>1380</v>
      </c>
      <c r="C204" s="9" t="s">
        <v>822</v>
      </c>
      <c r="D204" s="9" t="s">
        <v>1203</v>
      </c>
      <c r="E204" s="12">
        <v>2</v>
      </c>
      <c r="F204" s="9" t="s">
        <v>1258</v>
      </c>
      <c r="G204" s="9" t="str">
        <f t="shared" si="3"/>
        <v>070122</v>
      </c>
      <c r="L204" s="17"/>
    </row>
    <row r="205" spans="1:12" hidden="1" x14ac:dyDescent="0.15">
      <c r="A205" s="44">
        <v>333</v>
      </c>
      <c r="B205" s="9" t="s">
        <v>1381</v>
      </c>
      <c r="C205" s="9" t="s">
        <v>823</v>
      </c>
      <c r="D205" s="9" t="s">
        <v>1200</v>
      </c>
      <c r="E205" s="12">
        <v>1</v>
      </c>
      <c r="F205" s="9" t="s">
        <v>1259</v>
      </c>
      <c r="G205" s="9" t="str">
        <f t="shared" si="3"/>
        <v>070123</v>
      </c>
      <c r="L205" s="17"/>
    </row>
    <row r="206" spans="1:12" hidden="1" x14ac:dyDescent="0.15">
      <c r="A206" s="44">
        <v>334</v>
      </c>
      <c r="B206" s="9" t="s">
        <v>1382</v>
      </c>
      <c r="C206" s="9" t="s">
        <v>824</v>
      </c>
      <c r="D206" s="9" t="s">
        <v>1200</v>
      </c>
      <c r="E206" s="12">
        <v>1</v>
      </c>
      <c r="F206" s="9" t="s">
        <v>1259</v>
      </c>
      <c r="G206" s="9" t="str">
        <f t="shared" si="3"/>
        <v>070123</v>
      </c>
      <c r="L206" s="17"/>
    </row>
    <row r="207" spans="1:12" hidden="1" x14ac:dyDescent="0.15">
      <c r="A207" s="44">
        <v>335</v>
      </c>
      <c r="B207" s="9" t="s">
        <v>1383</v>
      </c>
      <c r="C207" s="9" t="s">
        <v>825</v>
      </c>
      <c r="D207" s="9" t="s">
        <v>1200</v>
      </c>
      <c r="E207" s="12">
        <v>1</v>
      </c>
      <c r="F207" s="9" t="s">
        <v>1259</v>
      </c>
      <c r="G207" s="9" t="str">
        <f t="shared" si="3"/>
        <v>070123</v>
      </c>
      <c r="L207" s="17"/>
    </row>
    <row r="208" spans="1:12" hidden="1" x14ac:dyDescent="0.15">
      <c r="A208" s="44">
        <v>336</v>
      </c>
      <c r="B208" s="9" t="s">
        <v>1384</v>
      </c>
      <c r="C208" s="9" t="s">
        <v>826</v>
      </c>
      <c r="D208" s="9" t="s">
        <v>1200</v>
      </c>
      <c r="E208" s="12">
        <v>1</v>
      </c>
      <c r="F208" s="9" t="s">
        <v>1259</v>
      </c>
      <c r="G208" s="9" t="str">
        <f t="shared" si="3"/>
        <v>070123</v>
      </c>
      <c r="L208" s="17"/>
    </row>
    <row r="209" spans="1:12" hidden="1" x14ac:dyDescent="0.15">
      <c r="A209" s="44">
        <v>337</v>
      </c>
      <c r="B209" s="9" t="s">
        <v>1385</v>
      </c>
      <c r="C209" s="9" t="s">
        <v>827</v>
      </c>
      <c r="D209" s="9" t="s">
        <v>1200</v>
      </c>
      <c r="E209" s="12">
        <v>1</v>
      </c>
      <c r="F209" s="9" t="s">
        <v>1259</v>
      </c>
      <c r="G209" s="9" t="str">
        <f t="shared" si="3"/>
        <v>070123</v>
      </c>
      <c r="L209" s="17"/>
    </row>
    <row r="210" spans="1:12" hidden="1" x14ac:dyDescent="0.15">
      <c r="A210" s="44">
        <v>338</v>
      </c>
      <c r="B210" s="9" t="s">
        <v>1386</v>
      </c>
      <c r="C210" s="9" t="s">
        <v>828</v>
      </c>
      <c r="D210" s="9" t="s">
        <v>1200</v>
      </c>
      <c r="E210" s="12">
        <v>1</v>
      </c>
      <c r="F210" s="9" t="s">
        <v>1259</v>
      </c>
      <c r="G210" s="9" t="str">
        <f t="shared" si="3"/>
        <v>070123</v>
      </c>
      <c r="L210" s="17"/>
    </row>
    <row r="211" spans="1:12" hidden="1" x14ac:dyDescent="0.15">
      <c r="A211" s="44">
        <v>339</v>
      </c>
      <c r="B211" s="9" t="s">
        <v>1387</v>
      </c>
      <c r="C211" s="9" t="s">
        <v>829</v>
      </c>
      <c r="D211" s="9" t="s">
        <v>1200</v>
      </c>
      <c r="E211" s="12">
        <v>1</v>
      </c>
      <c r="F211" s="9" t="s">
        <v>1259</v>
      </c>
      <c r="G211" s="9" t="str">
        <f t="shared" si="3"/>
        <v>070123</v>
      </c>
      <c r="L211" s="17"/>
    </row>
    <row r="212" spans="1:12" hidden="1" x14ac:dyDescent="0.15">
      <c r="A212" s="44">
        <v>340</v>
      </c>
      <c r="B212" s="9" t="s">
        <v>1388</v>
      </c>
      <c r="C212" s="9" t="s">
        <v>830</v>
      </c>
      <c r="D212" s="9" t="s">
        <v>1200</v>
      </c>
      <c r="E212" s="12">
        <v>1</v>
      </c>
      <c r="F212" s="9" t="s">
        <v>1259</v>
      </c>
      <c r="G212" s="9" t="str">
        <f t="shared" si="3"/>
        <v>070123</v>
      </c>
      <c r="L212" s="17"/>
    </row>
    <row r="213" spans="1:12" hidden="1" x14ac:dyDescent="0.15">
      <c r="A213" s="44">
        <v>341</v>
      </c>
      <c r="B213" s="9" t="s">
        <v>1389</v>
      </c>
      <c r="C213" s="9" t="s">
        <v>831</v>
      </c>
      <c r="D213" s="9" t="s">
        <v>1200</v>
      </c>
      <c r="E213" s="12">
        <v>1</v>
      </c>
      <c r="F213" s="9" t="s">
        <v>1259</v>
      </c>
      <c r="G213" s="9" t="str">
        <f t="shared" si="3"/>
        <v>070123</v>
      </c>
      <c r="L213" s="17"/>
    </row>
    <row r="214" spans="1:12" hidden="1" x14ac:dyDescent="0.15">
      <c r="A214" s="44">
        <v>342</v>
      </c>
      <c r="B214" s="9" t="s">
        <v>1390</v>
      </c>
      <c r="C214" s="9" t="s">
        <v>832</v>
      </c>
      <c r="D214" s="9" t="s">
        <v>1200</v>
      </c>
      <c r="E214" s="12">
        <v>1</v>
      </c>
      <c r="F214" s="9" t="s">
        <v>1259</v>
      </c>
      <c r="G214" s="9" t="str">
        <f t="shared" si="3"/>
        <v>070123</v>
      </c>
      <c r="L214" s="17"/>
    </row>
    <row r="215" spans="1:12" hidden="1" x14ac:dyDescent="0.15">
      <c r="A215" s="44">
        <v>343</v>
      </c>
      <c r="B215" s="9" t="s">
        <v>1391</v>
      </c>
      <c r="C215" s="9" t="s">
        <v>833</v>
      </c>
      <c r="D215" s="9" t="s">
        <v>1200</v>
      </c>
      <c r="E215" s="12">
        <v>1</v>
      </c>
      <c r="F215" s="9" t="s">
        <v>1259</v>
      </c>
      <c r="G215" s="9" t="str">
        <f t="shared" si="3"/>
        <v>070123</v>
      </c>
      <c r="L215" s="17"/>
    </row>
    <row r="216" spans="1:12" hidden="1" x14ac:dyDescent="0.15">
      <c r="A216" s="44">
        <v>344</v>
      </c>
      <c r="B216" s="9" t="s">
        <v>1392</v>
      </c>
      <c r="C216" s="9" t="s">
        <v>834</v>
      </c>
      <c r="D216" s="9" t="s">
        <v>1200</v>
      </c>
      <c r="E216" s="12">
        <v>1</v>
      </c>
      <c r="F216" s="9" t="s">
        <v>1259</v>
      </c>
      <c r="G216" s="9" t="str">
        <f t="shared" si="3"/>
        <v>070123</v>
      </c>
      <c r="L216" s="17"/>
    </row>
    <row r="217" spans="1:12" hidden="1" x14ac:dyDescent="0.15">
      <c r="A217" s="44">
        <v>345</v>
      </c>
      <c r="B217" s="9" t="s">
        <v>1393</v>
      </c>
      <c r="C217" s="9" t="s">
        <v>835</v>
      </c>
      <c r="D217" s="9" t="s">
        <v>1200</v>
      </c>
      <c r="E217" s="12">
        <v>1</v>
      </c>
      <c r="F217" s="9" t="s">
        <v>1259</v>
      </c>
      <c r="G217" s="9" t="str">
        <f t="shared" si="3"/>
        <v>070123</v>
      </c>
      <c r="L217" s="17"/>
    </row>
    <row r="218" spans="1:12" hidden="1" x14ac:dyDescent="0.15">
      <c r="A218" s="44">
        <v>346</v>
      </c>
      <c r="B218" s="9" t="s">
        <v>1394</v>
      </c>
      <c r="C218" s="9" t="s">
        <v>836</v>
      </c>
      <c r="D218" s="9" t="s">
        <v>1200</v>
      </c>
      <c r="E218" s="12">
        <v>1</v>
      </c>
      <c r="F218" s="9" t="s">
        <v>1259</v>
      </c>
      <c r="G218" s="9" t="str">
        <f t="shared" si="3"/>
        <v>070123</v>
      </c>
      <c r="L218" s="17"/>
    </row>
    <row r="219" spans="1:12" hidden="1" x14ac:dyDescent="0.15">
      <c r="A219" s="44">
        <v>347</v>
      </c>
      <c r="B219" s="9" t="s">
        <v>1395</v>
      </c>
      <c r="C219" s="9" t="s">
        <v>837</v>
      </c>
      <c r="D219" s="9" t="s">
        <v>1200</v>
      </c>
      <c r="E219" s="12">
        <v>1</v>
      </c>
      <c r="F219" s="9" t="s">
        <v>1259</v>
      </c>
      <c r="G219" s="9" t="str">
        <f t="shared" si="3"/>
        <v>070123</v>
      </c>
      <c r="L219" s="17"/>
    </row>
    <row r="220" spans="1:12" hidden="1" x14ac:dyDescent="0.15">
      <c r="A220" s="44">
        <v>348</v>
      </c>
      <c r="B220" s="9" t="s">
        <v>1396</v>
      </c>
      <c r="C220" s="9" t="s">
        <v>838</v>
      </c>
      <c r="D220" s="9" t="s">
        <v>1203</v>
      </c>
      <c r="E220" s="12">
        <v>2</v>
      </c>
      <c r="F220" s="9" t="s">
        <v>1259</v>
      </c>
      <c r="G220" s="9" t="str">
        <f t="shared" si="3"/>
        <v>070123</v>
      </c>
      <c r="L220" s="17"/>
    </row>
    <row r="221" spans="1:12" hidden="1" x14ac:dyDescent="0.15">
      <c r="A221" s="44">
        <v>366</v>
      </c>
      <c r="B221" s="9" t="s">
        <v>1397</v>
      </c>
      <c r="C221" s="9" t="s">
        <v>839</v>
      </c>
      <c r="D221" s="9" t="s">
        <v>1200</v>
      </c>
      <c r="E221" s="12">
        <v>1</v>
      </c>
      <c r="F221" s="9" t="s">
        <v>1260</v>
      </c>
      <c r="G221" s="9" t="str">
        <f t="shared" si="3"/>
        <v>070124</v>
      </c>
      <c r="L221" s="17"/>
    </row>
    <row r="222" spans="1:12" hidden="1" x14ac:dyDescent="0.15">
      <c r="A222" s="44">
        <v>367</v>
      </c>
      <c r="B222" s="9" t="s">
        <v>1398</v>
      </c>
      <c r="C222" s="9" t="s">
        <v>840</v>
      </c>
      <c r="D222" s="9" t="s">
        <v>1200</v>
      </c>
      <c r="E222" s="12">
        <v>1</v>
      </c>
      <c r="F222" s="9" t="s">
        <v>1260</v>
      </c>
      <c r="G222" s="9" t="str">
        <f t="shared" si="3"/>
        <v>070124</v>
      </c>
      <c r="L222" s="17"/>
    </row>
    <row r="223" spans="1:12" hidden="1" x14ac:dyDescent="0.15">
      <c r="A223" s="44">
        <v>368</v>
      </c>
      <c r="B223" s="9" t="s">
        <v>1399</v>
      </c>
      <c r="C223" s="9" t="s">
        <v>841</v>
      </c>
      <c r="D223" s="9" t="s">
        <v>1200</v>
      </c>
      <c r="E223" s="12">
        <v>1</v>
      </c>
      <c r="F223" s="9" t="s">
        <v>1260</v>
      </c>
      <c r="G223" s="9" t="str">
        <f t="shared" si="3"/>
        <v>070124</v>
      </c>
      <c r="L223" s="17"/>
    </row>
    <row r="224" spans="1:12" hidden="1" x14ac:dyDescent="0.15">
      <c r="A224" s="44">
        <v>369</v>
      </c>
      <c r="B224" s="9" t="s">
        <v>1400</v>
      </c>
      <c r="C224" s="9" t="s">
        <v>842</v>
      </c>
      <c r="D224" s="9" t="s">
        <v>1200</v>
      </c>
      <c r="E224" s="12">
        <v>1</v>
      </c>
      <c r="F224" s="9" t="s">
        <v>1260</v>
      </c>
      <c r="G224" s="9" t="str">
        <f t="shared" si="3"/>
        <v>070124</v>
      </c>
      <c r="L224" s="17"/>
    </row>
    <row r="225" spans="1:12" hidden="1" x14ac:dyDescent="0.15">
      <c r="A225" s="44">
        <v>370</v>
      </c>
      <c r="B225" s="9" t="s">
        <v>1401</v>
      </c>
      <c r="C225" s="9" t="s">
        <v>843</v>
      </c>
      <c r="D225" s="9" t="s">
        <v>1200</v>
      </c>
      <c r="E225" s="12">
        <v>1</v>
      </c>
      <c r="F225" s="9" t="s">
        <v>1260</v>
      </c>
      <c r="G225" s="9" t="str">
        <f t="shared" si="3"/>
        <v>070124</v>
      </c>
      <c r="L225" s="17"/>
    </row>
    <row r="226" spans="1:12" hidden="1" x14ac:dyDescent="0.15">
      <c r="A226" s="44">
        <v>1149</v>
      </c>
      <c r="B226" s="9" t="s">
        <v>1415</v>
      </c>
      <c r="C226" s="9" t="s">
        <v>1416</v>
      </c>
      <c r="D226" s="9" t="s">
        <v>1203</v>
      </c>
      <c r="E226" s="12">
        <v>2</v>
      </c>
      <c r="F226" s="9" t="s">
        <v>1417</v>
      </c>
      <c r="G226" s="9" t="str">
        <f t="shared" si="3"/>
        <v>070132</v>
      </c>
      <c r="L226" s="17"/>
    </row>
    <row r="227" spans="1:12" hidden="1" x14ac:dyDescent="0.15">
      <c r="A227" s="44">
        <v>1601</v>
      </c>
      <c r="B227" s="9" t="s">
        <v>1418</v>
      </c>
      <c r="C227" s="9" t="s">
        <v>1419</v>
      </c>
      <c r="D227" s="9" t="s">
        <v>1200</v>
      </c>
      <c r="E227" s="12">
        <v>1</v>
      </c>
      <c r="F227" s="9" t="s">
        <v>1420</v>
      </c>
      <c r="G227" s="9" t="str">
        <f t="shared" si="3"/>
        <v>070058</v>
      </c>
      <c r="L227" s="17"/>
    </row>
    <row r="228" spans="1:12" hidden="1" x14ac:dyDescent="0.15">
      <c r="A228" s="44">
        <v>1602</v>
      </c>
      <c r="B228" s="9" t="s">
        <v>1421</v>
      </c>
      <c r="C228" s="9" t="s">
        <v>1422</v>
      </c>
      <c r="D228" s="9" t="s">
        <v>1200</v>
      </c>
      <c r="E228" s="12">
        <v>1</v>
      </c>
      <c r="F228" s="9" t="s">
        <v>1420</v>
      </c>
      <c r="G228" s="9" t="str">
        <f t="shared" si="3"/>
        <v>070058</v>
      </c>
      <c r="L228" s="17"/>
    </row>
    <row r="229" spans="1:12" hidden="1" x14ac:dyDescent="0.15">
      <c r="A229" s="44">
        <v>1603</v>
      </c>
      <c r="B229" s="9" t="s">
        <v>1423</v>
      </c>
      <c r="C229" s="9" t="s">
        <v>1424</v>
      </c>
      <c r="D229" s="9" t="s">
        <v>1200</v>
      </c>
      <c r="E229" s="12">
        <v>1</v>
      </c>
      <c r="F229" s="9" t="s">
        <v>1420</v>
      </c>
      <c r="G229" s="9" t="str">
        <f t="shared" si="3"/>
        <v>070058</v>
      </c>
      <c r="L229" s="17"/>
    </row>
    <row r="230" spans="1:12" hidden="1" x14ac:dyDescent="0.15">
      <c r="A230" s="44">
        <v>1604</v>
      </c>
      <c r="B230" s="9" t="s">
        <v>1425</v>
      </c>
      <c r="C230" s="9" t="s">
        <v>1426</v>
      </c>
      <c r="D230" s="9" t="s">
        <v>1200</v>
      </c>
      <c r="E230" s="12">
        <v>1</v>
      </c>
      <c r="F230" s="9" t="s">
        <v>1420</v>
      </c>
      <c r="G230" s="9" t="str">
        <f t="shared" si="3"/>
        <v>070058</v>
      </c>
      <c r="L230" s="17"/>
    </row>
    <row r="231" spans="1:12" hidden="1" x14ac:dyDescent="0.15">
      <c r="A231" s="44">
        <v>1605</v>
      </c>
      <c r="B231" s="9" t="s">
        <v>1427</v>
      </c>
      <c r="C231" s="9" t="s">
        <v>1428</v>
      </c>
      <c r="D231" s="9" t="s">
        <v>1200</v>
      </c>
      <c r="E231" s="12">
        <v>1</v>
      </c>
      <c r="F231" s="9" t="s">
        <v>1420</v>
      </c>
      <c r="G231" s="9" t="str">
        <f t="shared" si="3"/>
        <v>070058</v>
      </c>
      <c r="L231" s="17"/>
    </row>
    <row r="232" spans="1:12" hidden="1" x14ac:dyDescent="0.15">
      <c r="A232" s="44">
        <v>1606</v>
      </c>
      <c r="B232" s="9" t="s">
        <v>1429</v>
      </c>
      <c r="C232" s="9" t="s">
        <v>1430</v>
      </c>
      <c r="D232" s="9" t="s">
        <v>1200</v>
      </c>
      <c r="E232" s="12">
        <v>1</v>
      </c>
      <c r="F232" s="9" t="s">
        <v>1420</v>
      </c>
      <c r="G232" s="9" t="str">
        <f t="shared" si="3"/>
        <v>070058</v>
      </c>
      <c r="L232" s="17"/>
    </row>
    <row r="233" spans="1:12" hidden="1" x14ac:dyDescent="0.15">
      <c r="A233" s="44">
        <v>1607</v>
      </c>
      <c r="B233" s="9" t="s">
        <v>1431</v>
      </c>
      <c r="C233" s="9" t="s">
        <v>1432</v>
      </c>
      <c r="D233" s="9" t="s">
        <v>1200</v>
      </c>
      <c r="E233" s="12">
        <v>1</v>
      </c>
      <c r="F233" s="9" t="s">
        <v>1420</v>
      </c>
      <c r="G233" s="9" t="str">
        <f t="shared" si="3"/>
        <v>070058</v>
      </c>
      <c r="L233" s="17"/>
    </row>
    <row r="234" spans="1:12" hidden="1" x14ac:dyDescent="0.15">
      <c r="A234" s="44">
        <v>1608</v>
      </c>
      <c r="B234" s="9" t="s">
        <v>1433</v>
      </c>
      <c r="C234" s="9" t="s">
        <v>1434</v>
      </c>
      <c r="D234" s="9" t="s">
        <v>1200</v>
      </c>
      <c r="E234" s="12">
        <v>1</v>
      </c>
      <c r="F234" s="9" t="s">
        <v>1420</v>
      </c>
      <c r="G234" s="9" t="str">
        <f t="shared" si="3"/>
        <v>070058</v>
      </c>
      <c r="L234" s="17"/>
    </row>
    <row r="235" spans="1:12" hidden="1" x14ac:dyDescent="0.15">
      <c r="A235" s="44">
        <v>1609</v>
      </c>
      <c r="B235" s="9" t="s">
        <v>1435</v>
      </c>
      <c r="C235" s="9" t="s">
        <v>1436</v>
      </c>
      <c r="D235" s="9" t="s">
        <v>1200</v>
      </c>
      <c r="E235" s="12">
        <v>1</v>
      </c>
      <c r="F235" s="9" t="s">
        <v>1420</v>
      </c>
      <c r="G235" s="9" t="str">
        <f t="shared" si="3"/>
        <v>070058</v>
      </c>
      <c r="L235" s="17"/>
    </row>
    <row r="236" spans="1:12" hidden="1" x14ac:dyDescent="0.15">
      <c r="A236" s="44">
        <v>1610</v>
      </c>
      <c r="B236" s="9" t="s">
        <v>1437</v>
      </c>
      <c r="C236" s="9" t="s">
        <v>1438</v>
      </c>
      <c r="D236" s="9" t="s">
        <v>1200</v>
      </c>
      <c r="E236" s="12">
        <v>1</v>
      </c>
      <c r="F236" s="9" t="s">
        <v>1420</v>
      </c>
      <c r="G236" s="9" t="str">
        <f t="shared" si="3"/>
        <v>070058</v>
      </c>
      <c r="L236" s="17"/>
    </row>
    <row r="237" spans="1:12" hidden="1" x14ac:dyDescent="0.15">
      <c r="A237" s="44">
        <v>1611</v>
      </c>
      <c r="B237" s="9" t="s">
        <v>1439</v>
      </c>
      <c r="C237" s="9" t="s">
        <v>1440</v>
      </c>
      <c r="D237" s="9" t="s">
        <v>1200</v>
      </c>
      <c r="E237" s="12">
        <v>1</v>
      </c>
      <c r="F237" s="9" t="s">
        <v>1420</v>
      </c>
      <c r="G237" s="9" t="str">
        <f t="shared" si="3"/>
        <v>070058</v>
      </c>
      <c r="L237" s="17"/>
    </row>
    <row r="238" spans="1:12" hidden="1" x14ac:dyDescent="0.15">
      <c r="A238" s="44">
        <v>1612</v>
      </c>
      <c r="B238" s="9" t="s">
        <v>1441</v>
      </c>
      <c r="C238" s="9" t="s">
        <v>1442</v>
      </c>
      <c r="D238" s="9" t="s">
        <v>1200</v>
      </c>
      <c r="E238" s="12">
        <v>1</v>
      </c>
      <c r="F238" s="9" t="s">
        <v>1420</v>
      </c>
      <c r="G238" s="9" t="str">
        <f t="shared" si="3"/>
        <v>070058</v>
      </c>
      <c r="L238" s="17"/>
    </row>
    <row r="239" spans="1:12" hidden="1" x14ac:dyDescent="0.15">
      <c r="A239" s="44">
        <v>1613</v>
      </c>
      <c r="B239" s="9" t="s">
        <v>1443</v>
      </c>
      <c r="C239" s="9" t="s">
        <v>1444</v>
      </c>
      <c r="D239" s="9" t="s">
        <v>1203</v>
      </c>
      <c r="E239" s="12">
        <v>2</v>
      </c>
      <c r="F239" s="9" t="s">
        <v>1420</v>
      </c>
      <c r="G239" s="9" t="str">
        <f t="shared" si="3"/>
        <v>070058</v>
      </c>
      <c r="L239" s="17"/>
    </row>
    <row r="240" spans="1:12" hidden="1" x14ac:dyDescent="0.15">
      <c r="A240" s="44">
        <v>1614</v>
      </c>
      <c r="B240" s="9" t="s">
        <v>1445</v>
      </c>
      <c r="C240" s="9" t="s">
        <v>1446</v>
      </c>
      <c r="D240" s="9" t="s">
        <v>1200</v>
      </c>
      <c r="E240" s="12">
        <v>1</v>
      </c>
      <c r="F240" s="9" t="s">
        <v>1420</v>
      </c>
      <c r="G240" s="9" t="str">
        <f t="shared" si="3"/>
        <v>070058</v>
      </c>
      <c r="L240" s="17"/>
    </row>
    <row r="241" spans="1:12" hidden="1" x14ac:dyDescent="0.15">
      <c r="A241" s="44">
        <v>1615</v>
      </c>
      <c r="B241" s="9" t="s">
        <v>1447</v>
      </c>
      <c r="C241" s="9" t="s">
        <v>1448</v>
      </c>
      <c r="D241" s="9" t="s">
        <v>1203</v>
      </c>
      <c r="E241" s="12">
        <v>2</v>
      </c>
      <c r="F241" s="9" t="s">
        <v>1420</v>
      </c>
      <c r="G241" s="9" t="str">
        <f t="shared" si="3"/>
        <v>070058</v>
      </c>
      <c r="L241" s="17"/>
    </row>
    <row r="242" spans="1:12" hidden="1" x14ac:dyDescent="0.15">
      <c r="A242" s="44">
        <v>1616</v>
      </c>
      <c r="B242" s="9" t="s">
        <v>1449</v>
      </c>
      <c r="C242" s="9" t="s">
        <v>1450</v>
      </c>
      <c r="D242" s="9" t="s">
        <v>1200</v>
      </c>
      <c r="E242" s="12">
        <v>1</v>
      </c>
      <c r="F242" s="9" t="s">
        <v>1420</v>
      </c>
      <c r="G242" s="9" t="str">
        <f t="shared" si="3"/>
        <v>070058</v>
      </c>
      <c r="L242" s="17"/>
    </row>
    <row r="243" spans="1:12" hidden="1" x14ac:dyDescent="0.15">
      <c r="A243" s="44">
        <v>1617</v>
      </c>
      <c r="B243" s="9" t="s">
        <v>1451</v>
      </c>
      <c r="C243" s="9" t="s">
        <v>1452</v>
      </c>
      <c r="D243" s="9" t="s">
        <v>1200</v>
      </c>
      <c r="E243" s="12">
        <v>1</v>
      </c>
      <c r="F243" s="9" t="s">
        <v>1420</v>
      </c>
      <c r="G243" s="9" t="str">
        <f t="shared" si="3"/>
        <v>070058</v>
      </c>
      <c r="L243" s="17"/>
    </row>
    <row r="244" spans="1:12" hidden="1" x14ac:dyDescent="0.15">
      <c r="A244" s="44">
        <v>1618</v>
      </c>
      <c r="B244" s="9" t="s">
        <v>1453</v>
      </c>
      <c r="C244" s="9" t="s">
        <v>1454</v>
      </c>
      <c r="D244" s="9" t="s">
        <v>1200</v>
      </c>
      <c r="E244" s="12">
        <v>1</v>
      </c>
      <c r="F244" s="9" t="s">
        <v>1420</v>
      </c>
      <c r="G244" s="9" t="str">
        <f t="shared" si="3"/>
        <v>070058</v>
      </c>
      <c r="L244" s="17"/>
    </row>
    <row r="245" spans="1:12" hidden="1" x14ac:dyDescent="0.15">
      <c r="A245" s="44">
        <v>1619</v>
      </c>
      <c r="B245" s="9" t="s">
        <v>1455</v>
      </c>
      <c r="C245" s="9" t="s">
        <v>1456</v>
      </c>
      <c r="D245" s="9" t="s">
        <v>1200</v>
      </c>
      <c r="E245" s="12">
        <v>1</v>
      </c>
      <c r="F245" s="9" t="s">
        <v>1420</v>
      </c>
      <c r="G245" s="9" t="str">
        <f t="shared" si="3"/>
        <v>070058</v>
      </c>
      <c r="L245" s="17"/>
    </row>
    <row r="246" spans="1:12" hidden="1" x14ac:dyDescent="0.15">
      <c r="A246" s="44">
        <v>1620</v>
      </c>
      <c r="B246" s="9" t="s">
        <v>1457</v>
      </c>
      <c r="C246" s="9" t="s">
        <v>1458</v>
      </c>
      <c r="D246" s="9" t="s">
        <v>1200</v>
      </c>
      <c r="E246" s="12">
        <v>1</v>
      </c>
      <c r="F246" s="9" t="s">
        <v>1420</v>
      </c>
      <c r="G246" s="9" t="str">
        <f t="shared" si="3"/>
        <v>070058</v>
      </c>
      <c r="L246" s="17"/>
    </row>
    <row r="247" spans="1:12" hidden="1" x14ac:dyDescent="0.15">
      <c r="A247" s="44">
        <v>1621</v>
      </c>
      <c r="B247" s="9" t="s">
        <v>1459</v>
      </c>
      <c r="C247" s="9" t="s">
        <v>1460</v>
      </c>
      <c r="D247" s="9" t="s">
        <v>1203</v>
      </c>
      <c r="E247" s="12">
        <v>2</v>
      </c>
      <c r="F247" s="9" t="s">
        <v>1420</v>
      </c>
      <c r="G247" s="9" t="str">
        <f t="shared" si="3"/>
        <v>070058</v>
      </c>
      <c r="L247" s="17"/>
    </row>
    <row r="248" spans="1:12" hidden="1" x14ac:dyDescent="0.15">
      <c r="A248" s="44">
        <v>1622</v>
      </c>
      <c r="B248" s="9" t="s">
        <v>1461</v>
      </c>
      <c r="C248" s="9" t="s">
        <v>1462</v>
      </c>
      <c r="D248" s="9" t="s">
        <v>1200</v>
      </c>
      <c r="E248" s="12">
        <v>1</v>
      </c>
      <c r="F248" s="9" t="s">
        <v>1420</v>
      </c>
      <c r="G248" s="9" t="str">
        <f t="shared" si="3"/>
        <v>070058</v>
      </c>
      <c r="L248" s="17"/>
    </row>
    <row r="249" spans="1:12" hidden="1" x14ac:dyDescent="0.15">
      <c r="A249" s="44">
        <v>1623</v>
      </c>
      <c r="B249" s="9" t="s">
        <v>1463</v>
      </c>
      <c r="C249" s="9" t="s">
        <v>1464</v>
      </c>
      <c r="D249" s="9" t="s">
        <v>1203</v>
      </c>
      <c r="E249" s="12">
        <v>2</v>
      </c>
      <c r="F249" s="9" t="s">
        <v>1420</v>
      </c>
      <c r="G249" s="9" t="str">
        <f t="shared" si="3"/>
        <v>070058</v>
      </c>
      <c r="L249" s="17"/>
    </row>
    <row r="250" spans="1:12" hidden="1" x14ac:dyDescent="0.15">
      <c r="A250" s="44">
        <v>1624</v>
      </c>
      <c r="B250" s="9" t="s">
        <v>1465</v>
      </c>
      <c r="C250" s="9" t="s">
        <v>1466</v>
      </c>
      <c r="D250" s="9" t="s">
        <v>1200</v>
      </c>
      <c r="E250" s="12">
        <v>1</v>
      </c>
      <c r="F250" s="9" t="s">
        <v>1420</v>
      </c>
      <c r="G250" s="9" t="str">
        <f t="shared" si="3"/>
        <v>070058</v>
      </c>
      <c r="L250" s="17"/>
    </row>
    <row r="251" spans="1:12" hidden="1" x14ac:dyDescent="0.15">
      <c r="A251" s="44">
        <v>1625</v>
      </c>
      <c r="B251" s="9" t="s">
        <v>1467</v>
      </c>
      <c r="C251" s="9" t="s">
        <v>1468</v>
      </c>
      <c r="D251" s="9" t="s">
        <v>1200</v>
      </c>
      <c r="E251" s="12">
        <v>1</v>
      </c>
      <c r="F251" s="9" t="s">
        <v>1420</v>
      </c>
      <c r="G251" s="9" t="str">
        <f t="shared" si="3"/>
        <v>070058</v>
      </c>
      <c r="L251" s="17"/>
    </row>
    <row r="252" spans="1:12" hidden="1" x14ac:dyDescent="0.15">
      <c r="A252" s="44">
        <v>1626</v>
      </c>
      <c r="B252" s="9" t="s">
        <v>1469</v>
      </c>
      <c r="C252" s="9" t="s">
        <v>1470</v>
      </c>
      <c r="D252" s="9" t="s">
        <v>1200</v>
      </c>
      <c r="E252" s="12">
        <v>1</v>
      </c>
      <c r="F252" s="9" t="s">
        <v>1420</v>
      </c>
      <c r="G252" s="9" t="str">
        <f t="shared" si="3"/>
        <v>070058</v>
      </c>
      <c r="L252" s="17"/>
    </row>
    <row r="253" spans="1:12" hidden="1" x14ac:dyDescent="0.15">
      <c r="A253" s="44">
        <v>1627</v>
      </c>
      <c r="B253" s="9" t="s">
        <v>1471</v>
      </c>
      <c r="C253" s="9" t="s">
        <v>1472</v>
      </c>
      <c r="D253" s="9" t="s">
        <v>1200</v>
      </c>
      <c r="E253" s="12">
        <v>1</v>
      </c>
      <c r="F253" s="9" t="s">
        <v>1420</v>
      </c>
      <c r="G253" s="9" t="str">
        <f t="shared" si="3"/>
        <v>070058</v>
      </c>
      <c r="L253" s="17"/>
    </row>
    <row r="254" spans="1:12" hidden="1" x14ac:dyDescent="0.15">
      <c r="A254" s="44">
        <v>1628</v>
      </c>
      <c r="B254" s="9" t="s">
        <v>1473</v>
      </c>
      <c r="C254" s="9" t="s">
        <v>1474</v>
      </c>
      <c r="D254" s="9" t="s">
        <v>1200</v>
      </c>
      <c r="E254" s="12">
        <v>1</v>
      </c>
      <c r="F254" s="9" t="s">
        <v>1420</v>
      </c>
      <c r="G254" s="9" t="str">
        <f t="shared" si="3"/>
        <v>070058</v>
      </c>
      <c r="L254" s="17"/>
    </row>
    <row r="255" spans="1:12" hidden="1" x14ac:dyDescent="0.15">
      <c r="A255" s="44">
        <v>1629</v>
      </c>
      <c r="B255" s="9" t="s">
        <v>1475</v>
      </c>
      <c r="C255" s="9" t="s">
        <v>1476</v>
      </c>
      <c r="D255" s="9" t="s">
        <v>1200</v>
      </c>
      <c r="E255" s="12">
        <v>1</v>
      </c>
      <c r="F255" s="9" t="s">
        <v>1420</v>
      </c>
      <c r="G255" s="9" t="str">
        <f t="shared" si="3"/>
        <v>070058</v>
      </c>
      <c r="L255" s="17"/>
    </row>
    <row r="256" spans="1:12" hidden="1" x14ac:dyDescent="0.15">
      <c r="A256" s="44">
        <v>1630</v>
      </c>
      <c r="B256" s="9" t="s">
        <v>1477</v>
      </c>
      <c r="C256" s="9" t="s">
        <v>1478</v>
      </c>
      <c r="D256" s="9" t="s">
        <v>1200</v>
      </c>
      <c r="E256" s="12">
        <v>1</v>
      </c>
      <c r="F256" s="9" t="s">
        <v>1420</v>
      </c>
      <c r="G256" s="9" t="str">
        <f t="shared" si="3"/>
        <v>070058</v>
      </c>
      <c r="L256" s="17"/>
    </row>
    <row r="257" spans="1:12" hidden="1" x14ac:dyDescent="0.15">
      <c r="A257" s="44">
        <v>1631</v>
      </c>
      <c r="B257" s="9" t="s">
        <v>1479</v>
      </c>
      <c r="C257" s="9" t="s">
        <v>1480</v>
      </c>
      <c r="D257" s="9" t="s">
        <v>1200</v>
      </c>
      <c r="E257" s="12">
        <v>1</v>
      </c>
      <c r="F257" s="9" t="s">
        <v>1420</v>
      </c>
      <c r="G257" s="9" t="str">
        <f t="shared" si="3"/>
        <v>070058</v>
      </c>
      <c r="L257" s="17"/>
    </row>
    <row r="258" spans="1:12" hidden="1" x14ac:dyDescent="0.15">
      <c r="A258" s="44">
        <v>1632</v>
      </c>
      <c r="B258" s="9" t="s">
        <v>1481</v>
      </c>
      <c r="C258" s="9" t="s">
        <v>1482</v>
      </c>
      <c r="D258" s="9" t="s">
        <v>1200</v>
      </c>
      <c r="E258" s="12">
        <v>1</v>
      </c>
      <c r="F258" s="9" t="s">
        <v>1420</v>
      </c>
      <c r="G258" s="9" t="str">
        <f t="shared" si="3"/>
        <v>070058</v>
      </c>
      <c r="L258" s="17"/>
    </row>
    <row r="259" spans="1:12" hidden="1" x14ac:dyDescent="0.15">
      <c r="A259" s="44">
        <v>1633</v>
      </c>
      <c r="B259" s="9" t="s">
        <v>1483</v>
      </c>
      <c r="C259" s="9" t="s">
        <v>1484</v>
      </c>
      <c r="D259" s="9" t="s">
        <v>1200</v>
      </c>
      <c r="E259" s="12">
        <v>1</v>
      </c>
      <c r="F259" s="9" t="s">
        <v>1420</v>
      </c>
      <c r="G259" s="9" t="str">
        <f t="shared" si="3"/>
        <v>070058</v>
      </c>
      <c r="L259" s="17"/>
    </row>
    <row r="260" spans="1:12" hidden="1" x14ac:dyDescent="0.15">
      <c r="A260" s="44">
        <v>1634</v>
      </c>
      <c r="B260" s="9" t="s">
        <v>1485</v>
      </c>
      <c r="C260" s="9" t="s">
        <v>1486</v>
      </c>
      <c r="D260" s="9" t="s">
        <v>1200</v>
      </c>
      <c r="E260" s="12">
        <v>1</v>
      </c>
      <c r="F260" s="9" t="s">
        <v>1420</v>
      </c>
      <c r="G260" s="9" t="str">
        <f t="shared" si="3"/>
        <v>070058</v>
      </c>
      <c r="L260" s="17"/>
    </row>
    <row r="261" spans="1:12" hidden="1" x14ac:dyDescent="0.15">
      <c r="A261" s="44">
        <v>1635</v>
      </c>
      <c r="B261" s="9" t="s">
        <v>1487</v>
      </c>
      <c r="C261" s="9" t="s">
        <v>1488</v>
      </c>
      <c r="D261" s="9" t="s">
        <v>1200</v>
      </c>
      <c r="E261" s="12">
        <v>1</v>
      </c>
      <c r="F261" s="9" t="s">
        <v>1420</v>
      </c>
      <c r="G261" s="9" t="str">
        <f t="shared" si="3"/>
        <v>070058</v>
      </c>
      <c r="L261" s="17"/>
    </row>
    <row r="262" spans="1:12" hidden="1" x14ac:dyDescent="0.15">
      <c r="A262" s="44">
        <v>1636</v>
      </c>
      <c r="B262" s="9" t="s">
        <v>1489</v>
      </c>
      <c r="C262" s="9" t="s">
        <v>1490</v>
      </c>
      <c r="D262" s="9" t="s">
        <v>1203</v>
      </c>
      <c r="E262" s="12">
        <v>2</v>
      </c>
      <c r="F262" s="9" t="s">
        <v>1420</v>
      </c>
      <c r="G262" s="9" t="str">
        <f t="shared" si="3"/>
        <v>070058</v>
      </c>
      <c r="L262" s="17"/>
    </row>
    <row r="263" spans="1:12" hidden="1" x14ac:dyDescent="0.15">
      <c r="A263" s="44">
        <v>1637</v>
      </c>
      <c r="B263" s="9" t="s">
        <v>1491</v>
      </c>
      <c r="C263" s="9" t="s">
        <v>1492</v>
      </c>
      <c r="D263" s="9" t="s">
        <v>1200</v>
      </c>
      <c r="E263" s="12">
        <v>1</v>
      </c>
      <c r="F263" s="9" t="s">
        <v>1420</v>
      </c>
      <c r="G263" s="9" t="str">
        <f t="shared" si="3"/>
        <v>070058</v>
      </c>
      <c r="L263" s="17"/>
    </row>
    <row r="264" spans="1:12" hidden="1" x14ac:dyDescent="0.15">
      <c r="A264" s="44">
        <v>1638</v>
      </c>
      <c r="B264" s="9" t="s">
        <v>1493</v>
      </c>
      <c r="C264" s="9" t="s">
        <v>1494</v>
      </c>
      <c r="D264" s="9" t="s">
        <v>1200</v>
      </c>
      <c r="E264" s="12">
        <v>1</v>
      </c>
      <c r="F264" s="9" t="s">
        <v>1420</v>
      </c>
      <c r="G264" s="9" t="str">
        <f t="shared" si="3"/>
        <v>070058</v>
      </c>
      <c r="L264" s="17"/>
    </row>
    <row r="265" spans="1:12" hidden="1" x14ac:dyDescent="0.15">
      <c r="A265" s="44">
        <v>1639</v>
      </c>
      <c r="B265" s="9" t="s">
        <v>1495</v>
      </c>
      <c r="C265" s="9" t="s">
        <v>1496</v>
      </c>
      <c r="D265" s="9" t="s">
        <v>1200</v>
      </c>
      <c r="E265" s="12">
        <v>1</v>
      </c>
      <c r="F265" s="9" t="s">
        <v>1420</v>
      </c>
      <c r="G265" s="9" t="str">
        <f t="shared" si="3"/>
        <v>070058</v>
      </c>
      <c r="L265" s="17"/>
    </row>
    <row r="266" spans="1:12" hidden="1" x14ac:dyDescent="0.15">
      <c r="A266" s="44">
        <v>1640</v>
      </c>
      <c r="B266" s="9" t="s">
        <v>1497</v>
      </c>
      <c r="C266" s="9" t="s">
        <v>1498</v>
      </c>
      <c r="D266" s="9" t="s">
        <v>1200</v>
      </c>
      <c r="E266" s="12">
        <v>1</v>
      </c>
      <c r="F266" s="9" t="s">
        <v>1420</v>
      </c>
      <c r="G266" s="9" t="str">
        <f t="shared" si="3"/>
        <v>070058</v>
      </c>
      <c r="L266" s="17"/>
    </row>
    <row r="267" spans="1:12" hidden="1" x14ac:dyDescent="0.15">
      <c r="A267" s="44">
        <v>1641</v>
      </c>
      <c r="B267" s="9" t="s">
        <v>1499</v>
      </c>
      <c r="C267" s="9" t="s">
        <v>1500</v>
      </c>
      <c r="D267" s="9" t="s">
        <v>1200</v>
      </c>
      <c r="E267" s="12">
        <v>1</v>
      </c>
      <c r="F267" s="9" t="s">
        <v>1501</v>
      </c>
      <c r="G267" s="9" t="str">
        <f t="shared" si="3"/>
        <v>070059</v>
      </c>
      <c r="L267" s="17"/>
    </row>
    <row r="268" spans="1:12" hidden="1" x14ac:dyDescent="0.15">
      <c r="A268" s="44">
        <v>1642</v>
      </c>
      <c r="B268" s="9" t="s">
        <v>1502</v>
      </c>
      <c r="C268" s="9" t="s">
        <v>1503</v>
      </c>
      <c r="D268" s="9" t="s">
        <v>1200</v>
      </c>
      <c r="E268" s="12">
        <v>1</v>
      </c>
      <c r="F268" s="9" t="s">
        <v>1501</v>
      </c>
      <c r="G268" s="9" t="str">
        <f t="shared" si="3"/>
        <v>070059</v>
      </c>
      <c r="L268" s="17"/>
    </row>
    <row r="269" spans="1:12" hidden="1" x14ac:dyDescent="0.15">
      <c r="A269" s="44">
        <v>1643</v>
      </c>
      <c r="B269" s="9" t="s">
        <v>1504</v>
      </c>
      <c r="C269" s="9" t="s">
        <v>1505</v>
      </c>
      <c r="D269" s="9" t="s">
        <v>1200</v>
      </c>
      <c r="E269" s="12">
        <v>1</v>
      </c>
      <c r="F269" s="9" t="s">
        <v>1501</v>
      </c>
      <c r="G269" s="9" t="str">
        <f t="shared" si="3"/>
        <v>070059</v>
      </c>
      <c r="L269" s="17"/>
    </row>
    <row r="270" spans="1:12" hidden="1" x14ac:dyDescent="0.15">
      <c r="A270" s="44">
        <v>1644</v>
      </c>
      <c r="B270" s="9" t="s">
        <v>1506</v>
      </c>
      <c r="C270" s="9" t="s">
        <v>1507</v>
      </c>
      <c r="D270" s="9" t="s">
        <v>1200</v>
      </c>
      <c r="E270" s="12">
        <v>1</v>
      </c>
      <c r="F270" s="9" t="s">
        <v>1501</v>
      </c>
      <c r="G270" s="9" t="str">
        <f t="shared" si="3"/>
        <v>070059</v>
      </c>
      <c r="L270" s="17"/>
    </row>
    <row r="271" spans="1:12" hidden="1" x14ac:dyDescent="0.15">
      <c r="A271" s="44">
        <v>1645</v>
      </c>
      <c r="B271" s="9" t="s">
        <v>1508</v>
      </c>
      <c r="C271" s="9" t="s">
        <v>1509</v>
      </c>
      <c r="D271" s="9" t="s">
        <v>1200</v>
      </c>
      <c r="E271" s="12">
        <v>1</v>
      </c>
      <c r="F271" s="9" t="s">
        <v>1501</v>
      </c>
      <c r="G271" s="9" t="str">
        <f t="shared" si="3"/>
        <v>070059</v>
      </c>
      <c r="L271" s="17"/>
    </row>
    <row r="272" spans="1:12" hidden="1" x14ac:dyDescent="0.15">
      <c r="A272" s="44">
        <v>1646</v>
      </c>
      <c r="B272" s="9" t="s">
        <v>1510</v>
      </c>
      <c r="C272" s="9" t="s">
        <v>1511</v>
      </c>
      <c r="D272" s="9" t="s">
        <v>1200</v>
      </c>
      <c r="E272" s="12">
        <v>1</v>
      </c>
      <c r="F272" s="9" t="s">
        <v>1501</v>
      </c>
      <c r="G272" s="9" t="str">
        <f t="shared" si="3"/>
        <v>070059</v>
      </c>
      <c r="L272" s="17"/>
    </row>
    <row r="273" spans="1:12" hidden="1" x14ac:dyDescent="0.15">
      <c r="A273" s="44">
        <v>1647</v>
      </c>
      <c r="B273" s="9" t="s">
        <v>1512</v>
      </c>
      <c r="C273" s="9" t="s">
        <v>1513</v>
      </c>
      <c r="D273" s="9" t="s">
        <v>1200</v>
      </c>
      <c r="E273" s="12">
        <v>1</v>
      </c>
      <c r="F273" s="9" t="s">
        <v>1501</v>
      </c>
      <c r="G273" s="9" t="str">
        <f t="shared" si="3"/>
        <v>070059</v>
      </c>
      <c r="L273" s="17"/>
    </row>
    <row r="274" spans="1:12" hidden="1" x14ac:dyDescent="0.15">
      <c r="A274" s="44">
        <v>1648</v>
      </c>
      <c r="B274" s="9" t="s">
        <v>1514</v>
      </c>
      <c r="C274" s="9" t="s">
        <v>1515</v>
      </c>
      <c r="D274" s="9" t="s">
        <v>1200</v>
      </c>
      <c r="E274" s="12">
        <v>1</v>
      </c>
      <c r="F274" s="9" t="s">
        <v>1501</v>
      </c>
      <c r="G274" s="9" t="str">
        <f t="shared" si="3"/>
        <v>070059</v>
      </c>
      <c r="L274" s="17"/>
    </row>
    <row r="275" spans="1:12" hidden="1" x14ac:dyDescent="0.15">
      <c r="A275" s="44">
        <v>1649</v>
      </c>
      <c r="B275" s="9" t="s">
        <v>1516</v>
      </c>
      <c r="C275" s="9" t="s">
        <v>1517</v>
      </c>
      <c r="D275" s="9" t="s">
        <v>1200</v>
      </c>
      <c r="E275" s="12">
        <v>1</v>
      </c>
      <c r="F275" s="9" t="s">
        <v>1501</v>
      </c>
      <c r="G275" s="9" t="str">
        <f t="shared" si="3"/>
        <v>070059</v>
      </c>
      <c r="L275" s="17"/>
    </row>
    <row r="276" spans="1:12" hidden="1" x14ac:dyDescent="0.15">
      <c r="A276" s="44">
        <v>1650</v>
      </c>
      <c r="B276" s="9" t="s">
        <v>1518</v>
      </c>
      <c r="C276" s="9" t="s">
        <v>1519</v>
      </c>
      <c r="D276" s="9" t="s">
        <v>1200</v>
      </c>
      <c r="E276" s="12">
        <v>1</v>
      </c>
      <c r="F276" s="9" t="s">
        <v>1501</v>
      </c>
      <c r="G276" s="9" t="str">
        <f t="shared" si="3"/>
        <v>070059</v>
      </c>
      <c r="L276" s="17"/>
    </row>
    <row r="277" spans="1:12" hidden="1" x14ac:dyDescent="0.15">
      <c r="A277" s="44">
        <v>1651</v>
      </c>
      <c r="B277" s="9" t="s">
        <v>1520</v>
      </c>
      <c r="C277" s="9" t="s">
        <v>1521</v>
      </c>
      <c r="D277" s="9" t="s">
        <v>1200</v>
      </c>
      <c r="E277" s="12">
        <v>1</v>
      </c>
      <c r="F277" s="9" t="s">
        <v>1501</v>
      </c>
      <c r="G277" s="9" t="str">
        <f t="shared" si="3"/>
        <v>070059</v>
      </c>
      <c r="L277" s="17"/>
    </row>
    <row r="278" spans="1:12" hidden="1" x14ac:dyDescent="0.15">
      <c r="A278" s="44">
        <v>1652</v>
      </c>
      <c r="B278" s="9" t="s">
        <v>1522</v>
      </c>
      <c r="C278" s="9" t="s">
        <v>1523</v>
      </c>
      <c r="D278" s="9" t="s">
        <v>1200</v>
      </c>
      <c r="E278" s="12">
        <v>1</v>
      </c>
      <c r="F278" s="9" t="s">
        <v>1501</v>
      </c>
      <c r="G278" s="9" t="str">
        <f t="shared" si="3"/>
        <v>070059</v>
      </c>
      <c r="L278" s="17"/>
    </row>
    <row r="279" spans="1:12" hidden="1" x14ac:dyDescent="0.15">
      <c r="A279" s="44">
        <v>1654</v>
      </c>
      <c r="B279" s="9" t="s">
        <v>1524</v>
      </c>
      <c r="C279" s="9" t="s">
        <v>1525</v>
      </c>
      <c r="D279" s="9" t="s">
        <v>1200</v>
      </c>
      <c r="E279" s="12">
        <v>1</v>
      </c>
      <c r="F279" s="9" t="s">
        <v>1501</v>
      </c>
      <c r="G279" s="9" t="str">
        <f t="shared" si="3"/>
        <v>070059</v>
      </c>
      <c r="L279" s="17"/>
    </row>
    <row r="280" spans="1:12" hidden="1" x14ac:dyDescent="0.15">
      <c r="A280" s="44">
        <v>1655</v>
      </c>
      <c r="B280" s="9" t="s">
        <v>1526</v>
      </c>
      <c r="C280" s="9" t="s">
        <v>1527</v>
      </c>
      <c r="D280" s="9" t="s">
        <v>1200</v>
      </c>
      <c r="E280" s="12">
        <v>1</v>
      </c>
      <c r="F280" s="9" t="s">
        <v>1501</v>
      </c>
      <c r="G280" s="9" t="str">
        <f t="shared" si="3"/>
        <v>070059</v>
      </c>
      <c r="L280" s="17"/>
    </row>
    <row r="281" spans="1:12" hidden="1" x14ac:dyDescent="0.15">
      <c r="A281" s="44">
        <v>1656</v>
      </c>
      <c r="B281" s="9" t="s">
        <v>1528</v>
      </c>
      <c r="C281" s="9" t="s">
        <v>1529</v>
      </c>
      <c r="D281" s="9" t="s">
        <v>1200</v>
      </c>
      <c r="E281" s="12">
        <v>1</v>
      </c>
      <c r="F281" s="9" t="s">
        <v>1501</v>
      </c>
      <c r="G281" s="9" t="str">
        <f t="shared" si="3"/>
        <v>070059</v>
      </c>
      <c r="L281" s="17"/>
    </row>
    <row r="282" spans="1:12" hidden="1" x14ac:dyDescent="0.15">
      <c r="A282" s="44">
        <v>1657</v>
      </c>
      <c r="B282" s="9" t="s">
        <v>1530</v>
      </c>
      <c r="C282" s="9" t="s">
        <v>1531</v>
      </c>
      <c r="D282" s="9" t="s">
        <v>1200</v>
      </c>
      <c r="E282" s="12">
        <v>1</v>
      </c>
      <c r="F282" s="9" t="s">
        <v>1501</v>
      </c>
      <c r="G282" s="9" t="str">
        <f t="shared" si="3"/>
        <v>070059</v>
      </c>
      <c r="L282" s="17"/>
    </row>
    <row r="283" spans="1:12" hidden="1" x14ac:dyDescent="0.15">
      <c r="A283" s="44">
        <v>1659</v>
      </c>
      <c r="B283" s="9" t="s">
        <v>1532</v>
      </c>
      <c r="C283" s="9" t="s">
        <v>1533</v>
      </c>
      <c r="D283" s="9" t="s">
        <v>1200</v>
      </c>
      <c r="E283" s="12">
        <v>1</v>
      </c>
      <c r="F283" s="9" t="s">
        <v>1501</v>
      </c>
      <c r="G283" s="9" t="str">
        <f t="shared" si="3"/>
        <v>070059</v>
      </c>
      <c r="L283" s="17"/>
    </row>
    <row r="284" spans="1:12" hidden="1" x14ac:dyDescent="0.15">
      <c r="A284" s="44">
        <v>1660</v>
      </c>
      <c r="B284" s="9" t="s">
        <v>1534</v>
      </c>
      <c r="C284" s="9" t="s">
        <v>1535</v>
      </c>
      <c r="D284" s="9" t="s">
        <v>1200</v>
      </c>
      <c r="E284" s="12">
        <v>1</v>
      </c>
      <c r="F284" s="9" t="s">
        <v>1501</v>
      </c>
      <c r="G284" s="9" t="str">
        <f t="shared" si="3"/>
        <v>070059</v>
      </c>
      <c r="L284" s="17"/>
    </row>
    <row r="285" spans="1:12" hidden="1" x14ac:dyDescent="0.15">
      <c r="A285" s="44">
        <v>1661</v>
      </c>
      <c r="B285" s="9" t="s">
        <v>1536</v>
      </c>
      <c r="C285" s="9" t="s">
        <v>1537</v>
      </c>
      <c r="D285" s="9" t="s">
        <v>1200</v>
      </c>
      <c r="E285" s="12">
        <v>1</v>
      </c>
      <c r="F285" s="9" t="s">
        <v>1501</v>
      </c>
      <c r="G285" s="9" t="str">
        <f t="shared" si="3"/>
        <v>070059</v>
      </c>
      <c r="L285" s="17"/>
    </row>
    <row r="286" spans="1:12" hidden="1" x14ac:dyDescent="0.15">
      <c r="A286" s="44">
        <v>1662</v>
      </c>
      <c r="B286" s="9" t="s">
        <v>1538</v>
      </c>
      <c r="C286" s="9" t="s">
        <v>1539</v>
      </c>
      <c r="D286" s="9" t="s">
        <v>1200</v>
      </c>
      <c r="E286" s="12">
        <v>1</v>
      </c>
      <c r="F286" s="9" t="s">
        <v>1501</v>
      </c>
      <c r="G286" s="9" t="str">
        <f t="shared" si="3"/>
        <v>070059</v>
      </c>
      <c r="L286" s="17"/>
    </row>
    <row r="287" spans="1:12" hidden="1" x14ac:dyDescent="0.15">
      <c r="A287" s="44">
        <v>1666</v>
      </c>
      <c r="B287" s="9" t="s">
        <v>1540</v>
      </c>
      <c r="C287" s="9" t="s">
        <v>1541</v>
      </c>
      <c r="D287" s="9" t="s">
        <v>1203</v>
      </c>
      <c r="E287" s="12">
        <v>2</v>
      </c>
      <c r="F287" s="9" t="s">
        <v>1501</v>
      </c>
      <c r="G287" s="9" t="str">
        <f t="shared" si="3"/>
        <v>070059</v>
      </c>
      <c r="L287" s="17"/>
    </row>
    <row r="288" spans="1:12" hidden="1" x14ac:dyDescent="0.15">
      <c r="A288" s="44">
        <v>1667</v>
      </c>
      <c r="B288" s="9" t="s">
        <v>1542</v>
      </c>
      <c r="C288" s="9" t="s">
        <v>1543</v>
      </c>
      <c r="D288" s="9" t="s">
        <v>1203</v>
      </c>
      <c r="E288" s="12">
        <v>2</v>
      </c>
      <c r="F288" s="9" t="s">
        <v>1501</v>
      </c>
      <c r="G288" s="9" t="str">
        <f t="shared" si="3"/>
        <v>070059</v>
      </c>
      <c r="L288" s="17"/>
    </row>
    <row r="289" spans="1:12" hidden="1" x14ac:dyDescent="0.15">
      <c r="A289" s="44">
        <v>1668</v>
      </c>
      <c r="B289" s="9" t="s">
        <v>1544</v>
      </c>
      <c r="C289" s="9" t="s">
        <v>1545</v>
      </c>
      <c r="D289" s="9" t="s">
        <v>1203</v>
      </c>
      <c r="E289" s="12">
        <v>2</v>
      </c>
      <c r="F289" s="9" t="s">
        <v>1501</v>
      </c>
      <c r="G289" s="9" t="str">
        <f t="shared" si="3"/>
        <v>070059</v>
      </c>
      <c r="L289" s="17"/>
    </row>
    <row r="290" spans="1:12" hidden="1" x14ac:dyDescent="0.15">
      <c r="A290" s="44">
        <v>1670</v>
      </c>
      <c r="B290" s="9" t="s">
        <v>1546</v>
      </c>
      <c r="C290" s="9" t="s">
        <v>1547</v>
      </c>
      <c r="D290" s="9" t="s">
        <v>1203</v>
      </c>
      <c r="E290" s="12">
        <v>2</v>
      </c>
      <c r="F290" s="9" t="s">
        <v>1501</v>
      </c>
      <c r="G290" s="9" t="str">
        <f t="shared" si="3"/>
        <v>070059</v>
      </c>
      <c r="L290" s="17"/>
    </row>
    <row r="291" spans="1:12" hidden="1" x14ac:dyDescent="0.15">
      <c r="A291" s="44">
        <v>1671</v>
      </c>
      <c r="B291" s="9" t="s">
        <v>1548</v>
      </c>
      <c r="C291" s="9" t="s">
        <v>1549</v>
      </c>
      <c r="D291" s="9" t="s">
        <v>1203</v>
      </c>
      <c r="E291" s="12">
        <v>2</v>
      </c>
      <c r="F291" s="9" t="s">
        <v>1501</v>
      </c>
      <c r="G291" s="9" t="str">
        <f t="shared" si="3"/>
        <v>070059</v>
      </c>
      <c r="L291" s="17"/>
    </row>
    <row r="292" spans="1:12" hidden="1" x14ac:dyDescent="0.15">
      <c r="A292" s="44">
        <v>1672</v>
      </c>
      <c r="B292" s="9" t="s">
        <v>1550</v>
      </c>
      <c r="C292" s="9" t="s">
        <v>1551</v>
      </c>
      <c r="D292" s="9" t="s">
        <v>1203</v>
      </c>
      <c r="E292" s="12">
        <v>2</v>
      </c>
      <c r="F292" s="9" t="s">
        <v>1501</v>
      </c>
      <c r="G292" s="9" t="str">
        <f t="shared" si="3"/>
        <v>070059</v>
      </c>
      <c r="L292" s="17"/>
    </row>
    <row r="293" spans="1:12" hidden="1" x14ac:dyDescent="0.15">
      <c r="A293" s="44">
        <v>1673</v>
      </c>
      <c r="B293" s="9" t="s">
        <v>1552</v>
      </c>
      <c r="C293" s="9" t="s">
        <v>1553</v>
      </c>
      <c r="D293" s="9" t="s">
        <v>1203</v>
      </c>
      <c r="E293" s="12">
        <v>2</v>
      </c>
      <c r="F293" s="9" t="s">
        <v>1501</v>
      </c>
      <c r="G293" s="9" t="str">
        <f t="shared" si="3"/>
        <v>070059</v>
      </c>
      <c r="L293" s="17"/>
    </row>
    <row r="294" spans="1:12" hidden="1" x14ac:dyDescent="0.15">
      <c r="A294" s="44">
        <v>1674</v>
      </c>
      <c r="B294" s="9" t="s">
        <v>1554</v>
      </c>
      <c r="C294" s="9" t="s">
        <v>1555</v>
      </c>
      <c r="D294" s="9" t="s">
        <v>1203</v>
      </c>
      <c r="E294" s="12">
        <v>2</v>
      </c>
      <c r="F294" s="9" t="s">
        <v>1501</v>
      </c>
      <c r="G294" s="9" t="str">
        <f t="shared" si="3"/>
        <v>070059</v>
      </c>
      <c r="L294" s="17"/>
    </row>
    <row r="295" spans="1:12" hidden="1" x14ac:dyDescent="0.15">
      <c r="A295" s="44">
        <v>1675</v>
      </c>
      <c r="B295" s="9" t="s">
        <v>1556</v>
      </c>
      <c r="C295" s="9" t="s">
        <v>1557</v>
      </c>
      <c r="D295" s="9" t="s">
        <v>1203</v>
      </c>
      <c r="E295" s="12">
        <v>2</v>
      </c>
      <c r="F295" s="9" t="s">
        <v>1501</v>
      </c>
      <c r="G295" s="9" t="str">
        <f t="shared" si="3"/>
        <v>070059</v>
      </c>
      <c r="L295" s="17"/>
    </row>
    <row r="296" spans="1:12" hidden="1" x14ac:dyDescent="0.15">
      <c r="A296" s="44">
        <v>1676</v>
      </c>
      <c r="B296" s="9" t="s">
        <v>1558</v>
      </c>
      <c r="C296" s="9" t="s">
        <v>1559</v>
      </c>
      <c r="D296" s="9" t="s">
        <v>1203</v>
      </c>
      <c r="E296" s="12">
        <v>2</v>
      </c>
      <c r="F296" s="9" t="s">
        <v>1501</v>
      </c>
      <c r="G296" s="9" t="str">
        <f t="shared" si="3"/>
        <v>070059</v>
      </c>
      <c r="L296" s="17"/>
    </row>
    <row r="297" spans="1:12" hidden="1" x14ac:dyDescent="0.15">
      <c r="A297" s="44">
        <v>1677</v>
      </c>
      <c r="B297" s="9" t="s">
        <v>1560</v>
      </c>
      <c r="C297" s="9" t="s">
        <v>1561</v>
      </c>
      <c r="D297" s="9" t="s">
        <v>1203</v>
      </c>
      <c r="E297" s="12">
        <v>2</v>
      </c>
      <c r="F297" s="9" t="s">
        <v>1501</v>
      </c>
      <c r="G297" s="9" t="str">
        <f t="shared" si="3"/>
        <v>070059</v>
      </c>
      <c r="L297" s="17"/>
    </row>
    <row r="298" spans="1:12" hidden="1" x14ac:dyDescent="0.15">
      <c r="A298" s="44">
        <v>1691</v>
      </c>
      <c r="B298" s="9" t="s">
        <v>1562</v>
      </c>
      <c r="C298" s="9" t="s">
        <v>1563</v>
      </c>
      <c r="D298" s="9" t="s">
        <v>1200</v>
      </c>
      <c r="E298" s="12">
        <v>1</v>
      </c>
      <c r="F298" s="9" t="s">
        <v>1564</v>
      </c>
      <c r="G298" s="9" t="str">
        <f t="shared" si="3"/>
        <v>070060</v>
      </c>
      <c r="L298" s="17"/>
    </row>
    <row r="299" spans="1:12" hidden="1" x14ac:dyDescent="0.15">
      <c r="A299" s="44">
        <v>1692</v>
      </c>
      <c r="B299" s="9" t="s">
        <v>1565</v>
      </c>
      <c r="C299" s="9" t="s">
        <v>1566</v>
      </c>
      <c r="D299" s="9" t="s">
        <v>1200</v>
      </c>
      <c r="E299" s="12">
        <v>1</v>
      </c>
      <c r="F299" s="9" t="s">
        <v>1564</v>
      </c>
      <c r="G299" s="9" t="str">
        <f t="shared" si="3"/>
        <v>070060</v>
      </c>
      <c r="L299" s="17"/>
    </row>
    <row r="300" spans="1:12" hidden="1" x14ac:dyDescent="0.15">
      <c r="A300" s="44">
        <v>1693</v>
      </c>
      <c r="B300" s="9" t="s">
        <v>1567</v>
      </c>
      <c r="C300" s="9" t="s">
        <v>1568</v>
      </c>
      <c r="D300" s="9" t="s">
        <v>1200</v>
      </c>
      <c r="E300" s="12">
        <v>1</v>
      </c>
      <c r="F300" s="9" t="s">
        <v>1564</v>
      </c>
      <c r="G300" s="9" t="str">
        <f t="shared" si="3"/>
        <v>070060</v>
      </c>
      <c r="L300" s="17"/>
    </row>
    <row r="301" spans="1:12" hidden="1" x14ac:dyDescent="0.15">
      <c r="A301" s="44">
        <v>1694</v>
      </c>
      <c r="B301" s="9" t="s">
        <v>1569</v>
      </c>
      <c r="C301" s="9" t="s">
        <v>1570</v>
      </c>
      <c r="D301" s="9" t="s">
        <v>1203</v>
      </c>
      <c r="E301" s="12">
        <v>2</v>
      </c>
      <c r="F301" s="9" t="s">
        <v>1564</v>
      </c>
      <c r="G301" s="9" t="str">
        <f t="shared" si="3"/>
        <v>070060</v>
      </c>
      <c r="L301" s="17"/>
    </row>
    <row r="302" spans="1:12" hidden="1" x14ac:dyDescent="0.15">
      <c r="A302" s="44">
        <v>1695</v>
      </c>
      <c r="B302" s="9" t="s">
        <v>1571</v>
      </c>
      <c r="C302" s="9" t="s">
        <v>1572</v>
      </c>
      <c r="D302" s="9" t="s">
        <v>1203</v>
      </c>
      <c r="E302" s="12">
        <v>2</v>
      </c>
      <c r="F302" s="9" t="s">
        <v>1564</v>
      </c>
      <c r="G302" s="9" t="str">
        <f t="shared" si="3"/>
        <v>070060</v>
      </c>
      <c r="L302" s="17"/>
    </row>
    <row r="303" spans="1:12" hidden="1" x14ac:dyDescent="0.15">
      <c r="A303" s="44">
        <v>1696</v>
      </c>
      <c r="B303" s="9" t="s">
        <v>1573</v>
      </c>
      <c r="C303" s="9" t="s">
        <v>1574</v>
      </c>
      <c r="D303" s="9" t="s">
        <v>1200</v>
      </c>
      <c r="E303" s="12">
        <v>1</v>
      </c>
      <c r="F303" s="9" t="s">
        <v>1564</v>
      </c>
      <c r="G303" s="9" t="str">
        <f t="shared" si="3"/>
        <v>070060</v>
      </c>
      <c r="L303" s="17"/>
    </row>
    <row r="304" spans="1:12" hidden="1" x14ac:dyDescent="0.15">
      <c r="A304" s="44">
        <v>1697</v>
      </c>
      <c r="B304" s="9" t="s">
        <v>1575</v>
      </c>
      <c r="C304" s="9" t="s">
        <v>1576</v>
      </c>
      <c r="D304" s="9" t="s">
        <v>1203</v>
      </c>
      <c r="E304" s="12">
        <v>2</v>
      </c>
      <c r="F304" s="9" t="s">
        <v>1564</v>
      </c>
      <c r="G304" s="9" t="str">
        <f t="shared" si="3"/>
        <v>070060</v>
      </c>
      <c r="L304" s="17"/>
    </row>
    <row r="305" spans="1:12" hidden="1" x14ac:dyDescent="0.15">
      <c r="A305" s="44">
        <v>1698</v>
      </c>
      <c r="B305" s="9" t="s">
        <v>1577</v>
      </c>
      <c r="C305" s="9" t="s">
        <v>1578</v>
      </c>
      <c r="D305" s="9" t="s">
        <v>1200</v>
      </c>
      <c r="E305" s="12">
        <v>1</v>
      </c>
      <c r="F305" s="9" t="s">
        <v>1564</v>
      </c>
      <c r="G305" s="9" t="str">
        <f t="shared" si="3"/>
        <v>070060</v>
      </c>
      <c r="L305" s="17"/>
    </row>
    <row r="306" spans="1:12" hidden="1" x14ac:dyDescent="0.15">
      <c r="A306" s="44">
        <v>1699</v>
      </c>
      <c r="B306" s="9" t="s">
        <v>1579</v>
      </c>
      <c r="C306" s="9" t="s">
        <v>1580</v>
      </c>
      <c r="D306" s="9" t="s">
        <v>1200</v>
      </c>
      <c r="E306" s="12">
        <v>1</v>
      </c>
      <c r="F306" s="9" t="s">
        <v>1564</v>
      </c>
      <c r="G306" s="9" t="str">
        <f t="shared" si="3"/>
        <v>070060</v>
      </c>
      <c r="L306" s="17"/>
    </row>
    <row r="307" spans="1:12" hidden="1" x14ac:dyDescent="0.15">
      <c r="A307" s="44">
        <v>1700</v>
      </c>
      <c r="B307" s="9" t="s">
        <v>1581</v>
      </c>
      <c r="C307" s="9" t="s">
        <v>1582</v>
      </c>
      <c r="D307" s="9" t="s">
        <v>1203</v>
      </c>
      <c r="E307" s="12">
        <v>2</v>
      </c>
      <c r="F307" s="9" t="s">
        <v>1564</v>
      </c>
      <c r="G307" s="9" t="str">
        <f t="shared" si="3"/>
        <v>070060</v>
      </c>
      <c r="L307" s="17"/>
    </row>
    <row r="308" spans="1:12" hidden="1" x14ac:dyDescent="0.15">
      <c r="A308" s="44">
        <v>1701</v>
      </c>
      <c r="B308" s="9" t="s">
        <v>1583</v>
      </c>
      <c r="C308" s="9" t="s">
        <v>1584</v>
      </c>
      <c r="D308" s="9" t="s">
        <v>1200</v>
      </c>
      <c r="E308" s="12">
        <v>1</v>
      </c>
      <c r="F308" s="9" t="s">
        <v>1564</v>
      </c>
      <c r="G308" s="9" t="str">
        <f t="shared" si="3"/>
        <v>070060</v>
      </c>
      <c r="L308" s="17"/>
    </row>
    <row r="309" spans="1:12" hidden="1" x14ac:dyDescent="0.15">
      <c r="A309" s="44">
        <v>1702</v>
      </c>
      <c r="B309" s="9" t="s">
        <v>1585</v>
      </c>
      <c r="C309" s="9" t="s">
        <v>1586</v>
      </c>
      <c r="D309" s="9" t="s">
        <v>1200</v>
      </c>
      <c r="E309" s="12">
        <v>1</v>
      </c>
      <c r="F309" s="9" t="s">
        <v>1564</v>
      </c>
      <c r="G309" s="9" t="str">
        <f t="shared" si="3"/>
        <v>070060</v>
      </c>
      <c r="L309" s="17"/>
    </row>
    <row r="310" spans="1:12" hidden="1" x14ac:dyDescent="0.15">
      <c r="A310" s="44">
        <v>1703</v>
      </c>
      <c r="B310" s="9" t="s">
        <v>1587</v>
      </c>
      <c r="C310" s="9" t="s">
        <v>1588</v>
      </c>
      <c r="D310" s="9" t="s">
        <v>1200</v>
      </c>
      <c r="E310" s="12">
        <v>1</v>
      </c>
      <c r="F310" s="9" t="s">
        <v>1564</v>
      </c>
      <c r="G310" s="9" t="str">
        <f t="shared" si="3"/>
        <v>070060</v>
      </c>
      <c r="L310" s="17"/>
    </row>
    <row r="311" spans="1:12" hidden="1" x14ac:dyDescent="0.15">
      <c r="A311" s="44">
        <v>1704</v>
      </c>
      <c r="B311" s="9" t="s">
        <v>1589</v>
      </c>
      <c r="C311" s="9" t="s">
        <v>1590</v>
      </c>
      <c r="D311" s="9" t="s">
        <v>1200</v>
      </c>
      <c r="E311" s="12">
        <v>1</v>
      </c>
      <c r="F311" s="9" t="s">
        <v>1564</v>
      </c>
      <c r="G311" s="9" t="str">
        <f t="shared" si="3"/>
        <v>070060</v>
      </c>
      <c r="L311" s="17"/>
    </row>
    <row r="312" spans="1:12" hidden="1" x14ac:dyDescent="0.15">
      <c r="A312" s="44">
        <v>1705</v>
      </c>
      <c r="B312" s="9" t="s">
        <v>1591</v>
      </c>
      <c r="C312" s="9" t="s">
        <v>1592</v>
      </c>
      <c r="D312" s="9" t="s">
        <v>1200</v>
      </c>
      <c r="E312" s="12">
        <v>1</v>
      </c>
      <c r="F312" s="9" t="s">
        <v>1564</v>
      </c>
      <c r="G312" s="9" t="str">
        <f t="shared" si="3"/>
        <v>070060</v>
      </c>
      <c r="L312" s="17"/>
    </row>
    <row r="313" spans="1:12" hidden="1" x14ac:dyDescent="0.15">
      <c r="A313" s="44">
        <v>1706</v>
      </c>
      <c r="B313" s="9" t="s">
        <v>1593</v>
      </c>
      <c r="C313" s="9" t="s">
        <v>1594</v>
      </c>
      <c r="D313" s="9" t="s">
        <v>1200</v>
      </c>
      <c r="E313" s="12">
        <v>1</v>
      </c>
      <c r="F313" s="9" t="s">
        <v>1564</v>
      </c>
      <c r="G313" s="9" t="str">
        <f t="shared" si="3"/>
        <v>070060</v>
      </c>
      <c r="L313" s="17"/>
    </row>
    <row r="314" spans="1:12" hidden="1" x14ac:dyDescent="0.15">
      <c r="A314" s="44">
        <v>1707</v>
      </c>
      <c r="B314" s="9" t="s">
        <v>1595</v>
      </c>
      <c r="C314" s="9" t="s">
        <v>1596</v>
      </c>
      <c r="D314" s="9" t="s">
        <v>1200</v>
      </c>
      <c r="E314" s="12">
        <v>1</v>
      </c>
      <c r="F314" s="9" t="s">
        <v>1564</v>
      </c>
      <c r="G314" s="9" t="str">
        <f t="shared" si="3"/>
        <v>070060</v>
      </c>
      <c r="L314" s="17"/>
    </row>
    <row r="315" spans="1:12" hidden="1" x14ac:dyDescent="0.15">
      <c r="A315" s="44">
        <v>1708</v>
      </c>
      <c r="B315" s="9" t="s">
        <v>1597</v>
      </c>
      <c r="C315" s="9" t="s">
        <v>1598</v>
      </c>
      <c r="D315" s="9" t="s">
        <v>1203</v>
      </c>
      <c r="E315" s="12">
        <v>2</v>
      </c>
      <c r="F315" s="9" t="s">
        <v>1564</v>
      </c>
      <c r="G315" s="9" t="str">
        <f t="shared" si="3"/>
        <v>070060</v>
      </c>
      <c r="L315" s="17"/>
    </row>
    <row r="316" spans="1:12" hidden="1" x14ac:dyDescent="0.15">
      <c r="A316" s="44">
        <v>1709</v>
      </c>
      <c r="B316" s="9" t="s">
        <v>1599</v>
      </c>
      <c r="C316" s="9" t="s">
        <v>1600</v>
      </c>
      <c r="D316" s="9" t="s">
        <v>1200</v>
      </c>
      <c r="E316" s="12">
        <v>1</v>
      </c>
      <c r="F316" s="9" t="s">
        <v>1564</v>
      </c>
      <c r="G316" s="9" t="str">
        <f t="shared" si="3"/>
        <v>070060</v>
      </c>
      <c r="L316" s="17"/>
    </row>
    <row r="317" spans="1:12" hidden="1" x14ac:dyDescent="0.15">
      <c r="A317" s="44">
        <v>1710</v>
      </c>
      <c r="B317" s="9" t="s">
        <v>1601</v>
      </c>
      <c r="C317" s="9" t="s">
        <v>1602</v>
      </c>
      <c r="D317" s="9" t="s">
        <v>1203</v>
      </c>
      <c r="E317" s="12">
        <v>2</v>
      </c>
      <c r="F317" s="9" t="s">
        <v>1564</v>
      </c>
      <c r="G317" s="9" t="str">
        <f t="shared" si="3"/>
        <v>070060</v>
      </c>
      <c r="L317" s="17"/>
    </row>
    <row r="318" spans="1:12" hidden="1" x14ac:dyDescent="0.15">
      <c r="A318" s="44">
        <v>1711</v>
      </c>
      <c r="B318" s="9" t="s">
        <v>1603</v>
      </c>
      <c r="C318" s="9" t="s">
        <v>1604</v>
      </c>
      <c r="D318" s="9" t="s">
        <v>1200</v>
      </c>
      <c r="E318" s="12">
        <v>1</v>
      </c>
      <c r="F318" s="9" t="s">
        <v>1564</v>
      </c>
      <c r="G318" s="9" t="str">
        <f t="shared" si="3"/>
        <v>070060</v>
      </c>
      <c r="L318" s="17"/>
    </row>
    <row r="319" spans="1:12" hidden="1" x14ac:dyDescent="0.15">
      <c r="A319" s="44">
        <v>1712</v>
      </c>
      <c r="B319" s="9" t="s">
        <v>1605</v>
      </c>
      <c r="C319" s="9" t="s">
        <v>1606</v>
      </c>
      <c r="D319" s="9" t="s">
        <v>1200</v>
      </c>
      <c r="E319" s="12">
        <v>1</v>
      </c>
      <c r="F319" s="9" t="s">
        <v>1564</v>
      </c>
      <c r="G319" s="9" t="str">
        <f t="shared" si="3"/>
        <v>070060</v>
      </c>
      <c r="L319" s="17"/>
    </row>
    <row r="320" spans="1:12" hidden="1" x14ac:dyDescent="0.15">
      <c r="A320" s="44">
        <v>1713</v>
      </c>
      <c r="B320" s="9" t="s">
        <v>1607</v>
      </c>
      <c r="C320" s="9" t="s">
        <v>1608</v>
      </c>
      <c r="D320" s="9" t="s">
        <v>1203</v>
      </c>
      <c r="E320" s="12">
        <v>2</v>
      </c>
      <c r="F320" s="9" t="s">
        <v>1564</v>
      </c>
      <c r="G320" s="9" t="str">
        <f t="shared" si="3"/>
        <v>070060</v>
      </c>
      <c r="L320" s="17"/>
    </row>
    <row r="321" spans="1:12" hidden="1" x14ac:dyDescent="0.15">
      <c r="A321" s="44">
        <v>1714</v>
      </c>
      <c r="B321" s="9" t="s">
        <v>1609</v>
      </c>
      <c r="C321" s="9" t="s">
        <v>1610</v>
      </c>
      <c r="D321" s="9" t="s">
        <v>1200</v>
      </c>
      <c r="E321" s="12">
        <v>1</v>
      </c>
      <c r="F321" s="9" t="s">
        <v>1564</v>
      </c>
      <c r="G321" s="9" t="str">
        <f t="shared" si="3"/>
        <v>070060</v>
      </c>
      <c r="L321" s="17"/>
    </row>
    <row r="322" spans="1:12" hidden="1" x14ac:dyDescent="0.15">
      <c r="A322" s="44">
        <v>1715</v>
      </c>
      <c r="B322" s="9" t="s">
        <v>1611</v>
      </c>
      <c r="C322" s="9" t="s">
        <v>1612</v>
      </c>
      <c r="D322" s="9" t="s">
        <v>1200</v>
      </c>
      <c r="E322" s="12">
        <v>1</v>
      </c>
      <c r="F322" s="9" t="s">
        <v>1564</v>
      </c>
      <c r="G322" s="9" t="str">
        <f t="shared" si="3"/>
        <v>070060</v>
      </c>
      <c r="L322" s="17"/>
    </row>
    <row r="323" spans="1:12" hidden="1" x14ac:dyDescent="0.15">
      <c r="A323" s="44">
        <v>1716</v>
      </c>
      <c r="B323" s="9" t="s">
        <v>1613</v>
      </c>
      <c r="C323" s="9" t="s">
        <v>1614</v>
      </c>
      <c r="D323" s="9" t="s">
        <v>1200</v>
      </c>
      <c r="E323" s="12">
        <v>1</v>
      </c>
      <c r="F323" s="9" t="s">
        <v>1564</v>
      </c>
      <c r="G323" s="9" t="str">
        <f t="shared" si="3"/>
        <v>070060</v>
      </c>
      <c r="L323" s="17"/>
    </row>
    <row r="324" spans="1:12" hidden="1" x14ac:dyDescent="0.15">
      <c r="A324" s="44">
        <v>1717</v>
      </c>
      <c r="B324" s="9" t="s">
        <v>1615</v>
      </c>
      <c r="C324" s="9" t="s">
        <v>1616</v>
      </c>
      <c r="D324" s="9" t="s">
        <v>1200</v>
      </c>
      <c r="E324" s="12">
        <v>1</v>
      </c>
      <c r="F324" s="9" t="s">
        <v>1564</v>
      </c>
      <c r="G324" s="9" t="str">
        <f t="shared" si="3"/>
        <v>070060</v>
      </c>
      <c r="L324" s="17"/>
    </row>
    <row r="325" spans="1:12" hidden="1" x14ac:dyDescent="0.15">
      <c r="A325" s="44">
        <v>1718</v>
      </c>
      <c r="B325" s="9" t="s">
        <v>1617</v>
      </c>
      <c r="C325" s="9" t="s">
        <v>1618</v>
      </c>
      <c r="D325" s="9" t="s">
        <v>1203</v>
      </c>
      <c r="E325" s="12">
        <v>2</v>
      </c>
      <c r="F325" s="9" t="s">
        <v>1564</v>
      </c>
      <c r="G325" s="9" t="str">
        <f t="shared" si="3"/>
        <v>070060</v>
      </c>
      <c r="L325" s="17"/>
    </row>
    <row r="326" spans="1:12" hidden="1" x14ac:dyDescent="0.15">
      <c r="A326" s="44">
        <v>1719</v>
      </c>
      <c r="B326" s="9" t="s">
        <v>1619</v>
      </c>
      <c r="C326" s="9" t="s">
        <v>1620</v>
      </c>
      <c r="D326" s="9" t="s">
        <v>1200</v>
      </c>
      <c r="E326" s="12">
        <v>1</v>
      </c>
      <c r="F326" s="9" t="s">
        <v>1564</v>
      </c>
      <c r="G326" s="9" t="str">
        <f t="shared" si="3"/>
        <v>070060</v>
      </c>
      <c r="L326" s="17"/>
    </row>
    <row r="327" spans="1:12" hidden="1" x14ac:dyDescent="0.15">
      <c r="A327" s="44">
        <v>1720</v>
      </c>
      <c r="B327" s="9" t="s">
        <v>1621</v>
      </c>
      <c r="C327" s="9" t="s">
        <v>1622</v>
      </c>
      <c r="D327" s="9" t="s">
        <v>1200</v>
      </c>
      <c r="E327" s="12">
        <v>1</v>
      </c>
      <c r="F327" s="9" t="s">
        <v>1564</v>
      </c>
      <c r="G327" s="9" t="str">
        <f t="shared" si="3"/>
        <v>070060</v>
      </c>
      <c r="L327" s="17"/>
    </row>
    <row r="328" spans="1:12" hidden="1" x14ac:dyDescent="0.15">
      <c r="A328" s="44">
        <v>1721</v>
      </c>
      <c r="B328" s="9" t="s">
        <v>1623</v>
      </c>
      <c r="C328" s="9" t="s">
        <v>1624</v>
      </c>
      <c r="D328" s="9" t="s">
        <v>1203</v>
      </c>
      <c r="E328" s="12">
        <v>2</v>
      </c>
      <c r="F328" s="9" t="s">
        <v>1564</v>
      </c>
      <c r="G328" s="9" t="str">
        <f t="shared" si="3"/>
        <v>070060</v>
      </c>
      <c r="L328" s="17"/>
    </row>
    <row r="329" spans="1:12" hidden="1" x14ac:dyDescent="0.15">
      <c r="A329" s="44">
        <v>1722</v>
      </c>
      <c r="B329" s="9" t="s">
        <v>1625</v>
      </c>
      <c r="C329" s="9" t="s">
        <v>1626</v>
      </c>
      <c r="D329" s="9" t="s">
        <v>1203</v>
      </c>
      <c r="E329" s="12">
        <v>2</v>
      </c>
      <c r="F329" s="9" t="s">
        <v>1564</v>
      </c>
      <c r="G329" s="9" t="str">
        <f t="shared" si="3"/>
        <v>070060</v>
      </c>
      <c r="L329" s="17"/>
    </row>
    <row r="330" spans="1:12" hidden="1" x14ac:dyDescent="0.15">
      <c r="A330" s="44">
        <v>1723</v>
      </c>
      <c r="B330" s="9" t="s">
        <v>1627</v>
      </c>
      <c r="C330" s="9" t="s">
        <v>1628</v>
      </c>
      <c r="D330" s="9" t="s">
        <v>1200</v>
      </c>
      <c r="E330" s="12">
        <v>1</v>
      </c>
      <c r="F330" s="9" t="s">
        <v>1564</v>
      </c>
      <c r="G330" s="9" t="str">
        <f t="shared" si="3"/>
        <v>070060</v>
      </c>
      <c r="L330" s="17"/>
    </row>
    <row r="331" spans="1:12" hidden="1" x14ac:dyDescent="0.15">
      <c r="A331" s="44">
        <v>1724</v>
      </c>
      <c r="B331" s="9" t="s">
        <v>1629</v>
      </c>
      <c r="C331" s="9" t="s">
        <v>1630</v>
      </c>
      <c r="D331" s="9" t="s">
        <v>1203</v>
      </c>
      <c r="E331" s="12">
        <v>2</v>
      </c>
      <c r="F331" s="9" t="s">
        <v>1564</v>
      </c>
      <c r="G331" s="9" t="str">
        <f t="shared" si="3"/>
        <v>070060</v>
      </c>
      <c r="L331" s="17"/>
    </row>
    <row r="332" spans="1:12" hidden="1" x14ac:dyDescent="0.15">
      <c r="A332" s="44">
        <v>1725</v>
      </c>
      <c r="B332" s="9" t="s">
        <v>1631</v>
      </c>
      <c r="C332" s="9" t="s">
        <v>1632</v>
      </c>
      <c r="D332" s="9" t="s">
        <v>1200</v>
      </c>
      <c r="E332" s="12">
        <v>1</v>
      </c>
      <c r="F332" s="9" t="s">
        <v>1564</v>
      </c>
      <c r="G332" s="9" t="str">
        <f t="shared" si="3"/>
        <v>070060</v>
      </c>
      <c r="L332" s="17"/>
    </row>
    <row r="333" spans="1:12" hidden="1" x14ac:dyDescent="0.15">
      <c r="A333" s="44">
        <v>1726</v>
      </c>
      <c r="B333" s="9" t="s">
        <v>1633</v>
      </c>
      <c r="C333" s="9" t="s">
        <v>1634</v>
      </c>
      <c r="D333" s="9" t="s">
        <v>1200</v>
      </c>
      <c r="E333" s="12">
        <v>1</v>
      </c>
      <c r="F333" s="9" t="s">
        <v>1564</v>
      </c>
      <c r="G333" s="9" t="str">
        <f t="shared" si="3"/>
        <v>070060</v>
      </c>
      <c r="L333" s="17"/>
    </row>
    <row r="334" spans="1:12" hidden="1" x14ac:dyDescent="0.15">
      <c r="A334" s="44">
        <v>1727</v>
      </c>
      <c r="B334" s="9" t="s">
        <v>1635</v>
      </c>
      <c r="C334" s="9" t="s">
        <v>1636</v>
      </c>
      <c r="D334" s="9" t="s">
        <v>1200</v>
      </c>
      <c r="E334" s="12">
        <v>1</v>
      </c>
      <c r="F334" s="9" t="s">
        <v>1564</v>
      </c>
      <c r="G334" s="9" t="str">
        <f t="shared" si="3"/>
        <v>070060</v>
      </c>
      <c r="L334" s="17"/>
    </row>
    <row r="335" spans="1:12" hidden="1" x14ac:dyDescent="0.15">
      <c r="A335" s="44">
        <v>1728</v>
      </c>
      <c r="B335" s="9" t="s">
        <v>1637</v>
      </c>
      <c r="C335" s="9" t="s">
        <v>1638</v>
      </c>
      <c r="D335" s="9" t="s">
        <v>1200</v>
      </c>
      <c r="E335" s="12">
        <v>1</v>
      </c>
      <c r="F335" s="9" t="s">
        <v>1564</v>
      </c>
      <c r="G335" s="9" t="str">
        <f t="shared" si="3"/>
        <v>070060</v>
      </c>
      <c r="L335" s="17"/>
    </row>
    <row r="336" spans="1:12" hidden="1" x14ac:dyDescent="0.15">
      <c r="A336" s="44">
        <v>1729</v>
      </c>
      <c r="B336" s="9" t="s">
        <v>1639</v>
      </c>
      <c r="C336" s="9" t="s">
        <v>1640</v>
      </c>
      <c r="D336" s="9" t="s">
        <v>1200</v>
      </c>
      <c r="E336" s="12">
        <v>1</v>
      </c>
      <c r="F336" s="9" t="s">
        <v>1564</v>
      </c>
      <c r="G336" s="9" t="str">
        <f t="shared" si="3"/>
        <v>070060</v>
      </c>
      <c r="L336" s="17"/>
    </row>
    <row r="337" spans="1:12" hidden="1" x14ac:dyDescent="0.15">
      <c r="A337" s="44">
        <v>1730</v>
      </c>
      <c r="B337" s="9" t="s">
        <v>1641</v>
      </c>
      <c r="C337" s="9" t="s">
        <v>1642</v>
      </c>
      <c r="D337" s="9" t="s">
        <v>1203</v>
      </c>
      <c r="E337" s="12">
        <v>2</v>
      </c>
      <c r="F337" s="9" t="s">
        <v>1564</v>
      </c>
      <c r="G337" s="9" t="str">
        <f t="shared" si="3"/>
        <v>070060</v>
      </c>
      <c r="L337" s="17"/>
    </row>
    <row r="338" spans="1:12" hidden="1" x14ac:dyDescent="0.15">
      <c r="A338" s="44">
        <v>1731</v>
      </c>
      <c r="B338" s="9" t="s">
        <v>1643</v>
      </c>
      <c r="C338" s="9" t="s">
        <v>1644</v>
      </c>
      <c r="D338" s="9" t="s">
        <v>1200</v>
      </c>
      <c r="E338" s="12">
        <v>1</v>
      </c>
      <c r="F338" s="9" t="s">
        <v>1564</v>
      </c>
      <c r="G338" s="9" t="str">
        <f t="shared" si="3"/>
        <v>070060</v>
      </c>
      <c r="L338" s="17"/>
    </row>
    <row r="339" spans="1:12" hidden="1" x14ac:dyDescent="0.15">
      <c r="A339" s="44">
        <v>1732</v>
      </c>
      <c r="B339" s="9" t="s">
        <v>1645</v>
      </c>
      <c r="C339" s="9" t="s">
        <v>1646</v>
      </c>
      <c r="D339" s="9" t="s">
        <v>1200</v>
      </c>
      <c r="E339" s="12">
        <v>1</v>
      </c>
      <c r="F339" s="9" t="s">
        <v>1564</v>
      </c>
      <c r="G339" s="9" t="str">
        <f t="shared" si="3"/>
        <v>070060</v>
      </c>
      <c r="L339" s="17"/>
    </row>
    <row r="340" spans="1:12" hidden="1" x14ac:dyDescent="0.15">
      <c r="A340" s="44">
        <v>1733</v>
      </c>
      <c r="B340" s="9" t="s">
        <v>1647</v>
      </c>
      <c r="C340" s="9" t="s">
        <v>1648</v>
      </c>
      <c r="D340" s="9" t="s">
        <v>1203</v>
      </c>
      <c r="E340" s="12">
        <v>2</v>
      </c>
      <c r="F340" s="9" t="s">
        <v>1564</v>
      </c>
      <c r="G340" s="9" t="str">
        <f t="shared" ref="G340:G563" si="4">VLOOKUP(F340,学校番号,2,FALSE)</f>
        <v>070060</v>
      </c>
      <c r="L340" s="17"/>
    </row>
    <row r="341" spans="1:12" hidden="1" x14ac:dyDescent="0.15">
      <c r="A341" s="44">
        <v>1734</v>
      </c>
      <c r="B341" s="9" t="s">
        <v>1649</v>
      </c>
      <c r="C341" s="9" t="s">
        <v>1650</v>
      </c>
      <c r="D341" s="9" t="s">
        <v>1200</v>
      </c>
      <c r="E341" s="12">
        <v>1</v>
      </c>
      <c r="F341" s="9" t="s">
        <v>1564</v>
      </c>
      <c r="G341" s="9" t="str">
        <f t="shared" si="4"/>
        <v>070060</v>
      </c>
      <c r="L341" s="17"/>
    </row>
    <row r="342" spans="1:12" hidden="1" x14ac:dyDescent="0.15">
      <c r="A342" s="44">
        <v>1735</v>
      </c>
      <c r="B342" s="9" t="s">
        <v>1651</v>
      </c>
      <c r="C342" s="9" t="s">
        <v>1652</v>
      </c>
      <c r="D342" s="9" t="s">
        <v>1200</v>
      </c>
      <c r="E342" s="12">
        <v>1</v>
      </c>
      <c r="F342" s="9" t="s">
        <v>1564</v>
      </c>
      <c r="G342" s="9" t="str">
        <f t="shared" si="4"/>
        <v>070060</v>
      </c>
      <c r="L342" s="17"/>
    </row>
    <row r="343" spans="1:12" hidden="1" x14ac:dyDescent="0.15">
      <c r="A343" s="44">
        <v>1736</v>
      </c>
      <c r="B343" s="9" t="s">
        <v>1653</v>
      </c>
      <c r="C343" s="9" t="s">
        <v>1654</v>
      </c>
      <c r="D343" s="9" t="s">
        <v>1200</v>
      </c>
      <c r="E343" s="12">
        <v>1</v>
      </c>
      <c r="F343" s="9" t="s">
        <v>1564</v>
      </c>
      <c r="G343" s="9" t="str">
        <f t="shared" si="4"/>
        <v>070060</v>
      </c>
      <c r="L343" s="17"/>
    </row>
    <row r="344" spans="1:12" hidden="1" x14ac:dyDescent="0.15">
      <c r="A344" s="44">
        <v>1737</v>
      </c>
      <c r="B344" s="9" t="s">
        <v>1655</v>
      </c>
      <c r="C344" s="9" t="s">
        <v>1656</v>
      </c>
      <c r="D344" s="9" t="s">
        <v>1200</v>
      </c>
      <c r="E344" s="12">
        <v>1</v>
      </c>
      <c r="F344" s="9" t="s">
        <v>1564</v>
      </c>
      <c r="G344" s="9" t="str">
        <f t="shared" si="4"/>
        <v>070060</v>
      </c>
      <c r="L344" s="17"/>
    </row>
    <row r="345" spans="1:12" hidden="1" x14ac:dyDescent="0.15">
      <c r="A345" s="44">
        <v>1738</v>
      </c>
      <c r="B345" s="9" t="s">
        <v>1657</v>
      </c>
      <c r="C345" s="9" t="s">
        <v>1658</v>
      </c>
      <c r="D345" s="9" t="s">
        <v>1200</v>
      </c>
      <c r="E345" s="12">
        <v>1</v>
      </c>
      <c r="F345" s="9" t="s">
        <v>1564</v>
      </c>
      <c r="G345" s="9" t="str">
        <f t="shared" si="4"/>
        <v>070060</v>
      </c>
      <c r="L345" s="17"/>
    </row>
    <row r="346" spans="1:12" hidden="1" x14ac:dyDescent="0.15">
      <c r="A346" s="44">
        <v>1739</v>
      </c>
      <c r="B346" s="9" t="s">
        <v>1659</v>
      </c>
      <c r="C346" s="9" t="s">
        <v>1660</v>
      </c>
      <c r="D346" s="9" t="s">
        <v>1200</v>
      </c>
      <c r="E346" s="12">
        <v>1</v>
      </c>
      <c r="F346" s="9" t="s">
        <v>1564</v>
      </c>
      <c r="G346" s="9" t="str">
        <f t="shared" si="4"/>
        <v>070060</v>
      </c>
      <c r="L346" s="17"/>
    </row>
    <row r="347" spans="1:12" hidden="1" x14ac:dyDescent="0.15">
      <c r="A347" s="44">
        <v>1740</v>
      </c>
      <c r="B347" s="9" t="s">
        <v>1661</v>
      </c>
      <c r="C347" s="9" t="s">
        <v>1662</v>
      </c>
      <c r="D347" s="9" t="s">
        <v>1200</v>
      </c>
      <c r="E347" s="12">
        <v>1</v>
      </c>
      <c r="F347" s="9" t="s">
        <v>1564</v>
      </c>
      <c r="G347" s="9" t="str">
        <f t="shared" si="4"/>
        <v>070060</v>
      </c>
      <c r="L347" s="17"/>
    </row>
    <row r="348" spans="1:12" hidden="1" x14ac:dyDescent="0.15">
      <c r="A348" s="44">
        <v>1741</v>
      </c>
      <c r="B348" s="9" t="s">
        <v>1663</v>
      </c>
      <c r="C348" s="9" t="s">
        <v>1664</v>
      </c>
      <c r="D348" s="9" t="s">
        <v>1203</v>
      </c>
      <c r="E348" s="12">
        <v>2</v>
      </c>
      <c r="F348" s="9" t="s">
        <v>1564</v>
      </c>
      <c r="G348" s="9" t="str">
        <f t="shared" si="4"/>
        <v>070060</v>
      </c>
      <c r="L348" s="17"/>
    </row>
    <row r="349" spans="1:12" hidden="1" x14ac:dyDescent="0.15">
      <c r="A349" s="44">
        <v>1742</v>
      </c>
      <c r="B349" s="9" t="s">
        <v>1665</v>
      </c>
      <c r="C349" s="9" t="s">
        <v>1666</v>
      </c>
      <c r="D349" s="9" t="s">
        <v>1203</v>
      </c>
      <c r="E349" s="12">
        <v>2</v>
      </c>
      <c r="F349" s="9" t="s">
        <v>1564</v>
      </c>
      <c r="G349" s="9" t="str">
        <f t="shared" si="4"/>
        <v>070060</v>
      </c>
      <c r="L349" s="17"/>
    </row>
    <row r="350" spans="1:12" hidden="1" x14ac:dyDescent="0.15">
      <c r="A350" s="44">
        <v>1743</v>
      </c>
      <c r="B350" s="9" t="s">
        <v>1667</v>
      </c>
      <c r="C350" s="9" t="s">
        <v>1668</v>
      </c>
      <c r="D350" s="9" t="s">
        <v>1203</v>
      </c>
      <c r="E350" s="12">
        <v>2</v>
      </c>
      <c r="F350" s="9" t="s">
        <v>1564</v>
      </c>
      <c r="G350" s="9" t="str">
        <f t="shared" si="4"/>
        <v>070060</v>
      </c>
      <c r="L350" s="17"/>
    </row>
    <row r="351" spans="1:12" hidden="1" x14ac:dyDescent="0.15">
      <c r="A351" s="44">
        <v>1744</v>
      </c>
      <c r="B351" s="9" t="s">
        <v>1669</v>
      </c>
      <c r="C351" s="9" t="s">
        <v>1670</v>
      </c>
      <c r="D351" s="9" t="s">
        <v>1203</v>
      </c>
      <c r="E351" s="12">
        <v>2</v>
      </c>
      <c r="F351" s="9" t="s">
        <v>1564</v>
      </c>
      <c r="G351" s="9" t="str">
        <f t="shared" si="4"/>
        <v>070060</v>
      </c>
      <c r="L351" s="17"/>
    </row>
    <row r="352" spans="1:12" hidden="1" x14ac:dyDescent="0.15">
      <c r="A352" s="44">
        <v>1745</v>
      </c>
      <c r="B352" s="9" t="s">
        <v>1671</v>
      </c>
      <c r="C352" s="9" t="s">
        <v>1672</v>
      </c>
      <c r="D352" s="9" t="s">
        <v>1203</v>
      </c>
      <c r="E352" s="12">
        <v>2</v>
      </c>
      <c r="F352" s="9" t="s">
        <v>1564</v>
      </c>
      <c r="G352" s="9" t="str">
        <f t="shared" si="4"/>
        <v>070060</v>
      </c>
      <c r="L352" s="17"/>
    </row>
    <row r="353" spans="1:12" hidden="1" x14ac:dyDescent="0.15">
      <c r="A353" s="44">
        <v>1746</v>
      </c>
      <c r="B353" s="9" t="s">
        <v>1673</v>
      </c>
      <c r="C353" s="9" t="s">
        <v>1674</v>
      </c>
      <c r="D353" s="9" t="s">
        <v>1200</v>
      </c>
      <c r="E353" s="12">
        <v>1</v>
      </c>
      <c r="F353" s="9" t="s">
        <v>1564</v>
      </c>
      <c r="G353" s="9" t="str">
        <f t="shared" si="4"/>
        <v>070060</v>
      </c>
      <c r="L353" s="17"/>
    </row>
    <row r="354" spans="1:12" hidden="1" x14ac:dyDescent="0.15">
      <c r="A354" s="44">
        <v>1747</v>
      </c>
      <c r="B354" s="9" t="s">
        <v>1675</v>
      </c>
      <c r="C354" s="9" t="s">
        <v>1676</v>
      </c>
      <c r="D354" s="9" t="s">
        <v>1200</v>
      </c>
      <c r="E354" s="12">
        <v>1</v>
      </c>
      <c r="F354" s="9" t="s">
        <v>1564</v>
      </c>
      <c r="G354" s="9" t="str">
        <f t="shared" si="4"/>
        <v>070060</v>
      </c>
      <c r="L354" s="17"/>
    </row>
    <row r="355" spans="1:12" hidden="1" x14ac:dyDescent="0.15">
      <c r="A355" s="44">
        <v>1748</v>
      </c>
      <c r="B355" s="9" t="s">
        <v>1677</v>
      </c>
      <c r="C355" s="9" t="s">
        <v>1678</v>
      </c>
      <c r="D355" s="9" t="s">
        <v>1200</v>
      </c>
      <c r="E355" s="12">
        <v>1</v>
      </c>
      <c r="F355" s="9" t="s">
        <v>1564</v>
      </c>
      <c r="G355" s="9" t="str">
        <f t="shared" si="4"/>
        <v>070060</v>
      </c>
      <c r="L355" s="17"/>
    </row>
    <row r="356" spans="1:12" hidden="1" x14ac:dyDescent="0.15">
      <c r="A356" s="58">
        <v>1749</v>
      </c>
      <c r="B356" s="59" t="s">
        <v>1679</v>
      </c>
      <c r="C356" s="59" t="s">
        <v>1680</v>
      </c>
      <c r="D356" s="59" t="s">
        <v>1200</v>
      </c>
      <c r="E356" s="12">
        <v>1</v>
      </c>
      <c r="F356" s="59" t="s">
        <v>1564</v>
      </c>
      <c r="G356" s="9" t="str">
        <f t="shared" si="4"/>
        <v>070060</v>
      </c>
    </row>
    <row r="357" spans="1:12" hidden="1" x14ac:dyDescent="0.15">
      <c r="A357" s="58">
        <v>1750</v>
      </c>
      <c r="B357" s="59" t="s">
        <v>1681</v>
      </c>
      <c r="C357" s="59" t="s">
        <v>1682</v>
      </c>
      <c r="D357" s="59" t="s">
        <v>1200</v>
      </c>
      <c r="E357" s="12">
        <v>1</v>
      </c>
      <c r="F357" s="59" t="s">
        <v>1564</v>
      </c>
      <c r="G357" s="9" t="str">
        <f t="shared" si="4"/>
        <v>070060</v>
      </c>
    </row>
    <row r="358" spans="1:12" hidden="1" x14ac:dyDescent="0.15">
      <c r="A358" s="58">
        <v>1751</v>
      </c>
      <c r="B358" s="59" t="s">
        <v>1683</v>
      </c>
      <c r="C358" s="59" t="s">
        <v>1684</v>
      </c>
      <c r="D358" s="59" t="s">
        <v>1200</v>
      </c>
      <c r="E358" s="12">
        <v>1</v>
      </c>
      <c r="F358" s="59" t="s">
        <v>1564</v>
      </c>
      <c r="G358" s="9" t="str">
        <f t="shared" si="4"/>
        <v>070060</v>
      </c>
    </row>
    <row r="359" spans="1:12" hidden="1" x14ac:dyDescent="0.15">
      <c r="A359" s="58">
        <v>1752</v>
      </c>
      <c r="B359" s="59" t="s">
        <v>1685</v>
      </c>
      <c r="C359" s="59" t="s">
        <v>1686</v>
      </c>
      <c r="D359" s="59" t="s">
        <v>1200</v>
      </c>
      <c r="E359" s="12">
        <v>1</v>
      </c>
      <c r="F359" s="59" t="s">
        <v>1564</v>
      </c>
      <c r="G359" s="9" t="str">
        <f t="shared" si="4"/>
        <v>070060</v>
      </c>
    </row>
    <row r="360" spans="1:12" hidden="1" x14ac:dyDescent="0.15">
      <c r="A360" s="58">
        <v>1753</v>
      </c>
      <c r="B360" s="59" t="s">
        <v>1687</v>
      </c>
      <c r="C360" s="59" t="s">
        <v>1688</v>
      </c>
      <c r="D360" s="59" t="s">
        <v>1200</v>
      </c>
      <c r="E360" s="12">
        <v>1</v>
      </c>
      <c r="F360" s="59" t="s">
        <v>1564</v>
      </c>
      <c r="G360" s="9" t="str">
        <f t="shared" si="4"/>
        <v>070060</v>
      </c>
    </row>
    <row r="361" spans="1:12" hidden="1" x14ac:dyDescent="0.15">
      <c r="A361" s="58">
        <v>1754</v>
      </c>
      <c r="B361" s="59" t="s">
        <v>1689</v>
      </c>
      <c r="C361" s="59" t="s">
        <v>1690</v>
      </c>
      <c r="D361" s="59" t="s">
        <v>1203</v>
      </c>
      <c r="E361" s="12">
        <v>2</v>
      </c>
      <c r="F361" s="59" t="s">
        <v>1564</v>
      </c>
      <c r="G361" s="9" t="str">
        <f t="shared" si="4"/>
        <v>070060</v>
      </c>
    </row>
    <row r="362" spans="1:12" hidden="1" x14ac:dyDescent="0.15">
      <c r="A362" s="58">
        <v>1755</v>
      </c>
      <c r="B362" s="59" t="s">
        <v>1691</v>
      </c>
      <c r="C362" s="59" t="s">
        <v>1692</v>
      </c>
      <c r="D362" s="59" t="s">
        <v>1200</v>
      </c>
      <c r="E362" s="12">
        <v>1</v>
      </c>
      <c r="F362" s="59" t="s">
        <v>1564</v>
      </c>
      <c r="G362" s="9" t="str">
        <f t="shared" si="4"/>
        <v>070060</v>
      </c>
    </row>
    <row r="363" spans="1:12" hidden="1" x14ac:dyDescent="0.15">
      <c r="A363" s="58">
        <v>1756</v>
      </c>
      <c r="B363" s="59" t="s">
        <v>1693</v>
      </c>
      <c r="C363" s="59" t="s">
        <v>1694</v>
      </c>
      <c r="D363" s="59" t="s">
        <v>1200</v>
      </c>
      <c r="E363" s="12">
        <v>1</v>
      </c>
      <c r="F363" s="59" t="s">
        <v>1564</v>
      </c>
      <c r="G363" s="9" t="str">
        <f t="shared" si="4"/>
        <v>070060</v>
      </c>
    </row>
    <row r="364" spans="1:12" hidden="1" x14ac:dyDescent="0.15">
      <c r="A364" s="58">
        <v>1757</v>
      </c>
      <c r="B364" s="59" t="s">
        <v>1695</v>
      </c>
      <c r="C364" s="59" t="s">
        <v>1696</v>
      </c>
      <c r="D364" s="59" t="s">
        <v>1200</v>
      </c>
      <c r="E364" s="12">
        <v>1</v>
      </c>
      <c r="F364" s="59" t="s">
        <v>1564</v>
      </c>
      <c r="G364" s="9" t="str">
        <f t="shared" si="4"/>
        <v>070060</v>
      </c>
    </row>
    <row r="365" spans="1:12" hidden="1" x14ac:dyDescent="0.15">
      <c r="A365" s="58">
        <v>1758</v>
      </c>
      <c r="B365" s="59" t="s">
        <v>1697</v>
      </c>
      <c r="C365" s="59" t="s">
        <v>1698</v>
      </c>
      <c r="D365" s="59" t="s">
        <v>1200</v>
      </c>
      <c r="E365" s="12">
        <v>1</v>
      </c>
      <c r="F365" s="59" t="s">
        <v>1564</v>
      </c>
      <c r="G365" s="9" t="str">
        <f t="shared" si="4"/>
        <v>070060</v>
      </c>
    </row>
    <row r="366" spans="1:12" hidden="1" x14ac:dyDescent="0.15">
      <c r="A366" s="58">
        <v>1759</v>
      </c>
      <c r="B366" s="59" t="s">
        <v>1699</v>
      </c>
      <c r="C366" s="59" t="s">
        <v>1700</v>
      </c>
      <c r="D366" s="59" t="s">
        <v>1200</v>
      </c>
      <c r="E366" s="12">
        <v>1</v>
      </c>
      <c r="F366" s="59" t="s">
        <v>1564</v>
      </c>
      <c r="G366" s="9" t="str">
        <f t="shared" si="4"/>
        <v>070060</v>
      </c>
    </row>
    <row r="367" spans="1:12" hidden="1" x14ac:dyDescent="0.15">
      <c r="A367" s="58">
        <v>1760</v>
      </c>
      <c r="B367" s="59" t="s">
        <v>1701</v>
      </c>
      <c r="C367" s="59" t="s">
        <v>1702</v>
      </c>
      <c r="D367" s="59" t="s">
        <v>1203</v>
      </c>
      <c r="E367" s="12">
        <v>2</v>
      </c>
      <c r="F367" s="59" t="s">
        <v>1564</v>
      </c>
      <c r="G367" s="9" t="str">
        <f t="shared" si="4"/>
        <v>070060</v>
      </c>
    </row>
    <row r="368" spans="1:12" hidden="1" x14ac:dyDescent="0.15">
      <c r="A368" s="58">
        <v>1761</v>
      </c>
      <c r="B368" s="59" t="s">
        <v>1703</v>
      </c>
      <c r="C368" s="59" t="s">
        <v>1704</v>
      </c>
      <c r="D368" s="59" t="s">
        <v>1200</v>
      </c>
      <c r="E368" s="12">
        <v>1</v>
      </c>
      <c r="F368" s="59" t="s">
        <v>1564</v>
      </c>
      <c r="G368" s="9" t="str">
        <f t="shared" si="4"/>
        <v>070060</v>
      </c>
    </row>
    <row r="369" spans="1:7" hidden="1" x14ac:dyDescent="0.15">
      <c r="A369" s="58">
        <v>1762</v>
      </c>
      <c r="B369" s="59" t="s">
        <v>1705</v>
      </c>
      <c r="C369" s="59" t="s">
        <v>1706</v>
      </c>
      <c r="D369" s="59" t="s">
        <v>1203</v>
      </c>
      <c r="E369" s="12">
        <v>2</v>
      </c>
      <c r="F369" s="59" t="s">
        <v>1564</v>
      </c>
      <c r="G369" s="9" t="str">
        <f t="shared" si="4"/>
        <v>070060</v>
      </c>
    </row>
    <row r="370" spans="1:7" hidden="1" x14ac:dyDescent="0.15">
      <c r="A370" s="58">
        <v>1763</v>
      </c>
      <c r="B370" s="59" t="s">
        <v>1707</v>
      </c>
      <c r="C370" s="59" t="s">
        <v>1708</v>
      </c>
      <c r="D370" s="59" t="s">
        <v>1203</v>
      </c>
      <c r="E370" s="12">
        <v>2</v>
      </c>
      <c r="F370" s="59" t="s">
        <v>1564</v>
      </c>
      <c r="G370" s="9" t="str">
        <f t="shared" si="4"/>
        <v>070060</v>
      </c>
    </row>
    <row r="371" spans="1:7" hidden="1" x14ac:dyDescent="0.15">
      <c r="A371" s="58">
        <v>1764</v>
      </c>
      <c r="B371" s="59" t="s">
        <v>1709</v>
      </c>
      <c r="C371" s="59" t="s">
        <v>1710</v>
      </c>
      <c r="D371" s="59" t="s">
        <v>1200</v>
      </c>
      <c r="E371" s="12">
        <v>1</v>
      </c>
      <c r="F371" s="59" t="s">
        <v>1564</v>
      </c>
      <c r="G371" s="9" t="str">
        <f t="shared" si="4"/>
        <v>070060</v>
      </c>
    </row>
    <row r="372" spans="1:7" hidden="1" x14ac:dyDescent="0.15">
      <c r="A372" s="58">
        <v>1765</v>
      </c>
      <c r="B372" s="59" t="s">
        <v>1711</v>
      </c>
      <c r="C372" s="59" t="s">
        <v>1712</v>
      </c>
      <c r="D372" s="59" t="s">
        <v>1200</v>
      </c>
      <c r="E372" s="12">
        <v>1</v>
      </c>
      <c r="F372" s="59" t="s">
        <v>1564</v>
      </c>
      <c r="G372" s="9" t="str">
        <f t="shared" si="4"/>
        <v>070060</v>
      </c>
    </row>
    <row r="373" spans="1:7" hidden="1" x14ac:dyDescent="0.15">
      <c r="A373" s="58">
        <v>1766</v>
      </c>
      <c r="B373" s="59" t="s">
        <v>1713</v>
      </c>
      <c r="C373" s="59" t="s">
        <v>1714</v>
      </c>
      <c r="D373" s="59" t="s">
        <v>1200</v>
      </c>
      <c r="E373" s="12">
        <v>1</v>
      </c>
      <c r="F373" s="59" t="s">
        <v>1564</v>
      </c>
      <c r="G373" s="9" t="str">
        <f t="shared" si="4"/>
        <v>070060</v>
      </c>
    </row>
    <row r="374" spans="1:7" hidden="1" x14ac:dyDescent="0.15">
      <c r="A374" s="58">
        <v>1767</v>
      </c>
      <c r="B374" s="59" t="s">
        <v>1715</v>
      </c>
      <c r="C374" s="59" t="s">
        <v>1716</v>
      </c>
      <c r="D374" s="59" t="s">
        <v>1203</v>
      </c>
      <c r="E374" s="12">
        <v>2</v>
      </c>
      <c r="F374" s="59" t="s">
        <v>1564</v>
      </c>
      <c r="G374" s="9" t="str">
        <f t="shared" si="4"/>
        <v>070060</v>
      </c>
    </row>
    <row r="375" spans="1:7" hidden="1" x14ac:dyDescent="0.15">
      <c r="A375" s="58">
        <v>1768</v>
      </c>
      <c r="B375" s="59" t="s">
        <v>1717</v>
      </c>
      <c r="C375" s="59" t="s">
        <v>1718</v>
      </c>
      <c r="D375" s="59" t="s">
        <v>1200</v>
      </c>
      <c r="E375" s="12">
        <v>1</v>
      </c>
      <c r="F375" s="59" t="s">
        <v>1564</v>
      </c>
      <c r="G375" s="9" t="str">
        <f t="shared" si="4"/>
        <v>070060</v>
      </c>
    </row>
    <row r="376" spans="1:7" hidden="1" x14ac:dyDescent="0.15">
      <c r="A376" s="58">
        <v>1769</v>
      </c>
      <c r="B376" s="59" t="s">
        <v>1719</v>
      </c>
      <c r="C376" s="59" t="s">
        <v>1720</v>
      </c>
      <c r="D376" s="59" t="s">
        <v>1200</v>
      </c>
      <c r="E376" s="12">
        <v>1</v>
      </c>
      <c r="F376" s="59" t="s">
        <v>1564</v>
      </c>
      <c r="G376" s="9" t="str">
        <f t="shared" si="4"/>
        <v>070060</v>
      </c>
    </row>
    <row r="377" spans="1:7" hidden="1" x14ac:dyDescent="0.15">
      <c r="A377" s="58">
        <v>1770</v>
      </c>
      <c r="B377" s="59" t="s">
        <v>1721</v>
      </c>
      <c r="C377" s="59" t="s">
        <v>1722</v>
      </c>
      <c r="D377" s="59" t="s">
        <v>1203</v>
      </c>
      <c r="E377" s="12">
        <v>2</v>
      </c>
      <c r="F377" s="59" t="s">
        <v>1564</v>
      </c>
      <c r="G377" s="9" t="str">
        <f t="shared" si="4"/>
        <v>070060</v>
      </c>
    </row>
    <row r="378" spans="1:7" hidden="1" x14ac:dyDescent="0.15">
      <c r="A378" s="58">
        <v>1771</v>
      </c>
      <c r="B378" s="59" t="s">
        <v>1723</v>
      </c>
      <c r="C378" s="59" t="s">
        <v>1724</v>
      </c>
      <c r="D378" s="59" t="s">
        <v>1203</v>
      </c>
      <c r="E378" s="12">
        <v>2</v>
      </c>
      <c r="F378" s="59" t="s">
        <v>1564</v>
      </c>
      <c r="G378" s="9" t="str">
        <f t="shared" si="4"/>
        <v>070060</v>
      </c>
    </row>
    <row r="379" spans="1:7" hidden="1" x14ac:dyDescent="0.15">
      <c r="A379" s="58">
        <v>1772</v>
      </c>
      <c r="B379" s="59" t="s">
        <v>1725</v>
      </c>
      <c r="C379" s="59" t="s">
        <v>1726</v>
      </c>
      <c r="D379" s="59" t="s">
        <v>1200</v>
      </c>
      <c r="E379" s="12">
        <v>1</v>
      </c>
      <c r="F379" s="59" t="s">
        <v>1564</v>
      </c>
      <c r="G379" s="9" t="str">
        <f t="shared" si="4"/>
        <v>070060</v>
      </c>
    </row>
    <row r="380" spans="1:7" hidden="1" x14ac:dyDescent="0.15">
      <c r="A380" s="58">
        <v>1774</v>
      </c>
      <c r="B380" s="59" t="s">
        <v>1727</v>
      </c>
      <c r="C380" s="59" t="s">
        <v>1728</v>
      </c>
      <c r="D380" s="59" t="s">
        <v>1203</v>
      </c>
      <c r="E380" s="12">
        <v>2</v>
      </c>
      <c r="F380" s="59" t="s">
        <v>1564</v>
      </c>
      <c r="G380" s="9" t="str">
        <f t="shared" si="4"/>
        <v>070060</v>
      </c>
    </row>
    <row r="381" spans="1:7" hidden="1" x14ac:dyDescent="0.15">
      <c r="A381" s="58">
        <v>1775</v>
      </c>
      <c r="B381" s="59" t="s">
        <v>1729</v>
      </c>
      <c r="C381" s="59" t="s">
        <v>860</v>
      </c>
      <c r="D381" s="59" t="s">
        <v>1200</v>
      </c>
      <c r="E381" s="12">
        <v>1</v>
      </c>
      <c r="F381" s="59" t="s">
        <v>1564</v>
      </c>
      <c r="G381" s="9" t="str">
        <f t="shared" si="4"/>
        <v>070060</v>
      </c>
    </row>
    <row r="382" spans="1:7" hidden="1" x14ac:dyDescent="0.15">
      <c r="A382" s="58">
        <v>1776</v>
      </c>
      <c r="B382" s="59" t="s">
        <v>1730</v>
      </c>
      <c r="C382" s="59" t="s">
        <v>1731</v>
      </c>
      <c r="D382" s="59" t="s">
        <v>1200</v>
      </c>
      <c r="E382" s="12">
        <v>1</v>
      </c>
      <c r="F382" s="59" t="s">
        <v>1732</v>
      </c>
      <c r="G382" s="9" t="str">
        <f t="shared" si="4"/>
        <v>070061</v>
      </c>
    </row>
    <row r="383" spans="1:7" hidden="1" x14ac:dyDescent="0.15">
      <c r="A383" s="58">
        <v>1777</v>
      </c>
      <c r="B383" s="59" t="s">
        <v>1733</v>
      </c>
      <c r="C383" s="59" t="s">
        <v>1734</v>
      </c>
      <c r="D383" s="59" t="s">
        <v>1200</v>
      </c>
      <c r="E383" s="12">
        <v>1</v>
      </c>
      <c r="F383" s="59" t="s">
        <v>1732</v>
      </c>
      <c r="G383" s="9" t="str">
        <f t="shared" si="4"/>
        <v>070061</v>
      </c>
    </row>
    <row r="384" spans="1:7" hidden="1" x14ac:dyDescent="0.15">
      <c r="A384" s="58">
        <v>1778</v>
      </c>
      <c r="B384" s="59" t="s">
        <v>1735</v>
      </c>
      <c r="C384" s="59" t="s">
        <v>1736</v>
      </c>
      <c r="D384" s="59" t="s">
        <v>1200</v>
      </c>
      <c r="E384" s="12">
        <v>1</v>
      </c>
      <c r="F384" s="59" t="s">
        <v>1732</v>
      </c>
      <c r="G384" s="9" t="str">
        <f t="shared" si="4"/>
        <v>070061</v>
      </c>
    </row>
    <row r="385" spans="1:7" hidden="1" x14ac:dyDescent="0.15">
      <c r="A385" s="58">
        <v>1779</v>
      </c>
      <c r="B385" s="59" t="s">
        <v>1737</v>
      </c>
      <c r="C385" s="59" t="s">
        <v>1738</v>
      </c>
      <c r="D385" s="59" t="s">
        <v>1200</v>
      </c>
      <c r="E385" s="12">
        <v>1</v>
      </c>
      <c r="F385" s="59" t="s">
        <v>1732</v>
      </c>
      <c r="G385" s="9" t="str">
        <f t="shared" si="4"/>
        <v>070061</v>
      </c>
    </row>
    <row r="386" spans="1:7" hidden="1" x14ac:dyDescent="0.15">
      <c r="A386" s="58">
        <v>1780</v>
      </c>
      <c r="B386" s="59" t="s">
        <v>1739</v>
      </c>
      <c r="C386" s="59" t="s">
        <v>1740</v>
      </c>
      <c r="D386" s="59" t="s">
        <v>1200</v>
      </c>
      <c r="E386" s="12">
        <v>1</v>
      </c>
      <c r="F386" s="59" t="s">
        <v>1732</v>
      </c>
      <c r="G386" s="9" t="str">
        <f t="shared" si="4"/>
        <v>070061</v>
      </c>
    </row>
    <row r="387" spans="1:7" hidden="1" x14ac:dyDescent="0.15">
      <c r="A387" s="58">
        <v>1781</v>
      </c>
      <c r="B387" s="59" t="s">
        <v>1741</v>
      </c>
      <c r="C387" s="59" t="s">
        <v>1742</v>
      </c>
      <c r="D387" s="59" t="s">
        <v>1200</v>
      </c>
      <c r="E387" s="12">
        <v>1</v>
      </c>
      <c r="F387" s="59" t="s">
        <v>1732</v>
      </c>
      <c r="G387" s="9" t="str">
        <f t="shared" si="4"/>
        <v>070061</v>
      </c>
    </row>
    <row r="388" spans="1:7" hidden="1" x14ac:dyDescent="0.15">
      <c r="A388" s="58">
        <v>1782</v>
      </c>
      <c r="B388" s="59" t="s">
        <v>1743</v>
      </c>
      <c r="C388" s="59" t="s">
        <v>1744</v>
      </c>
      <c r="D388" s="59" t="s">
        <v>1200</v>
      </c>
      <c r="E388" s="12">
        <v>1</v>
      </c>
      <c r="F388" s="59" t="s">
        <v>1732</v>
      </c>
      <c r="G388" s="9" t="str">
        <f t="shared" si="4"/>
        <v>070061</v>
      </c>
    </row>
    <row r="389" spans="1:7" hidden="1" x14ac:dyDescent="0.15">
      <c r="A389" s="58">
        <v>1783</v>
      </c>
      <c r="B389" s="59" t="s">
        <v>1745</v>
      </c>
      <c r="C389" s="59" t="s">
        <v>1746</v>
      </c>
      <c r="D389" s="59" t="s">
        <v>1203</v>
      </c>
      <c r="E389" s="12">
        <v>2</v>
      </c>
      <c r="F389" s="59" t="s">
        <v>1732</v>
      </c>
      <c r="G389" s="9" t="str">
        <f t="shared" si="4"/>
        <v>070061</v>
      </c>
    </row>
    <row r="390" spans="1:7" hidden="1" x14ac:dyDescent="0.15">
      <c r="A390" s="58">
        <v>1784</v>
      </c>
      <c r="B390" s="59" t="s">
        <v>1747</v>
      </c>
      <c r="C390" s="59" t="s">
        <v>1748</v>
      </c>
      <c r="D390" s="59" t="s">
        <v>1203</v>
      </c>
      <c r="E390" s="12">
        <v>2</v>
      </c>
      <c r="F390" s="59" t="s">
        <v>1732</v>
      </c>
      <c r="G390" s="9" t="str">
        <f t="shared" si="4"/>
        <v>070061</v>
      </c>
    </row>
    <row r="391" spans="1:7" hidden="1" x14ac:dyDescent="0.15">
      <c r="A391" s="58">
        <v>1785</v>
      </c>
      <c r="B391" s="59" t="s">
        <v>1749</v>
      </c>
      <c r="C391" s="59" t="s">
        <v>1750</v>
      </c>
      <c r="D391" s="59" t="s">
        <v>1203</v>
      </c>
      <c r="E391" s="12">
        <v>2</v>
      </c>
      <c r="F391" s="59" t="s">
        <v>1732</v>
      </c>
      <c r="G391" s="9" t="str">
        <f t="shared" si="4"/>
        <v>070061</v>
      </c>
    </row>
    <row r="392" spans="1:7" hidden="1" x14ac:dyDescent="0.15">
      <c r="A392" s="58">
        <v>1786</v>
      </c>
      <c r="B392" s="59" t="s">
        <v>1751</v>
      </c>
      <c r="C392" s="59" t="s">
        <v>1752</v>
      </c>
      <c r="D392" s="59" t="s">
        <v>1203</v>
      </c>
      <c r="E392" s="12">
        <v>2</v>
      </c>
      <c r="F392" s="59" t="s">
        <v>1732</v>
      </c>
      <c r="G392" s="9" t="str">
        <f t="shared" si="4"/>
        <v>070061</v>
      </c>
    </row>
    <row r="393" spans="1:7" hidden="1" x14ac:dyDescent="0.15">
      <c r="A393" s="58">
        <v>1787</v>
      </c>
      <c r="B393" s="59" t="s">
        <v>1753</v>
      </c>
      <c r="C393" s="59" t="s">
        <v>1754</v>
      </c>
      <c r="D393" s="59" t="s">
        <v>1200</v>
      </c>
      <c r="E393" s="12">
        <v>1</v>
      </c>
      <c r="F393" s="59" t="s">
        <v>1732</v>
      </c>
      <c r="G393" s="9" t="str">
        <f t="shared" si="4"/>
        <v>070061</v>
      </c>
    </row>
    <row r="394" spans="1:7" hidden="1" x14ac:dyDescent="0.15">
      <c r="A394" s="58">
        <v>1788</v>
      </c>
      <c r="B394" s="59" t="s">
        <v>1755</v>
      </c>
      <c r="C394" s="59" t="s">
        <v>1756</v>
      </c>
      <c r="D394" s="59" t="s">
        <v>1200</v>
      </c>
      <c r="E394" s="12">
        <v>1</v>
      </c>
      <c r="F394" s="59" t="s">
        <v>1732</v>
      </c>
      <c r="G394" s="9" t="str">
        <f t="shared" si="4"/>
        <v>070061</v>
      </c>
    </row>
    <row r="395" spans="1:7" hidden="1" x14ac:dyDescent="0.15">
      <c r="A395" s="58">
        <v>1789</v>
      </c>
      <c r="B395" s="59" t="s">
        <v>1757</v>
      </c>
      <c r="C395" s="59" t="s">
        <v>1758</v>
      </c>
      <c r="D395" s="59" t="s">
        <v>1200</v>
      </c>
      <c r="E395" s="12">
        <v>1</v>
      </c>
      <c r="F395" s="59" t="s">
        <v>1732</v>
      </c>
      <c r="G395" s="9" t="str">
        <f t="shared" si="4"/>
        <v>070061</v>
      </c>
    </row>
    <row r="396" spans="1:7" hidden="1" x14ac:dyDescent="0.15">
      <c r="A396" s="58">
        <v>1790</v>
      </c>
      <c r="B396" s="59" t="s">
        <v>1759</v>
      </c>
      <c r="C396" s="59" t="s">
        <v>1760</v>
      </c>
      <c r="D396" s="59" t="s">
        <v>1200</v>
      </c>
      <c r="E396" s="12">
        <v>1</v>
      </c>
      <c r="F396" s="59" t="s">
        <v>1732</v>
      </c>
      <c r="G396" s="9" t="str">
        <f t="shared" si="4"/>
        <v>070061</v>
      </c>
    </row>
    <row r="397" spans="1:7" hidden="1" x14ac:dyDescent="0.15">
      <c r="A397" s="58">
        <v>1791</v>
      </c>
      <c r="B397" s="59" t="s">
        <v>1761</v>
      </c>
      <c r="C397" s="59" t="s">
        <v>1762</v>
      </c>
      <c r="D397" s="59" t="s">
        <v>1200</v>
      </c>
      <c r="E397" s="12">
        <v>1</v>
      </c>
      <c r="F397" s="59" t="s">
        <v>1732</v>
      </c>
      <c r="G397" s="9" t="str">
        <f t="shared" si="4"/>
        <v>070061</v>
      </c>
    </row>
    <row r="398" spans="1:7" hidden="1" x14ac:dyDescent="0.15">
      <c r="A398" s="58">
        <v>1792</v>
      </c>
      <c r="B398" s="59" t="s">
        <v>1763</v>
      </c>
      <c r="C398" s="59" t="s">
        <v>1764</v>
      </c>
      <c r="D398" s="59" t="s">
        <v>1203</v>
      </c>
      <c r="E398" s="12">
        <v>2</v>
      </c>
      <c r="F398" s="59" t="s">
        <v>1732</v>
      </c>
      <c r="G398" s="9" t="str">
        <f t="shared" si="4"/>
        <v>070061</v>
      </c>
    </row>
    <row r="399" spans="1:7" hidden="1" x14ac:dyDescent="0.15">
      <c r="A399" s="58">
        <v>1793</v>
      </c>
      <c r="B399" s="59" t="s">
        <v>1765</v>
      </c>
      <c r="C399" s="59" t="s">
        <v>1766</v>
      </c>
      <c r="D399" s="59" t="s">
        <v>1203</v>
      </c>
      <c r="E399" s="12">
        <v>2</v>
      </c>
      <c r="F399" s="59" t="s">
        <v>1732</v>
      </c>
      <c r="G399" s="9" t="str">
        <f t="shared" si="4"/>
        <v>070061</v>
      </c>
    </row>
    <row r="400" spans="1:7" hidden="1" x14ac:dyDescent="0.15">
      <c r="A400" s="58">
        <v>1794</v>
      </c>
      <c r="B400" s="59" t="s">
        <v>1767</v>
      </c>
      <c r="C400" s="59" t="s">
        <v>1768</v>
      </c>
      <c r="D400" s="59" t="s">
        <v>1203</v>
      </c>
      <c r="E400" s="12">
        <v>2</v>
      </c>
      <c r="F400" s="59" t="s">
        <v>1732</v>
      </c>
      <c r="G400" s="9" t="str">
        <f t="shared" si="4"/>
        <v>070061</v>
      </c>
    </row>
    <row r="401" spans="1:7" hidden="1" x14ac:dyDescent="0.15">
      <c r="A401" s="58">
        <v>1795</v>
      </c>
      <c r="B401" s="59" t="s">
        <v>1769</v>
      </c>
      <c r="C401" s="59" t="s">
        <v>1770</v>
      </c>
      <c r="D401" s="59" t="s">
        <v>1203</v>
      </c>
      <c r="E401" s="12">
        <v>2</v>
      </c>
      <c r="F401" s="59" t="s">
        <v>1732</v>
      </c>
      <c r="G401" s="9" t="str">
        <f t="shared" si="4"/>
        <v>070061</v>
      </c>
    </row>
    <row r="402" spans="1:7" hidden="1" x14ac:dyDescent="0.15">
      <c r="A402" s="58">
        <v>1796</v>
      </c>
      <c r="B402" s="59" t="s">
        <v>1771</v>
      </c>
      <c r="C402" s="59" t="s">
        <v>1772</v>
      </c>
      <c r="D402" s="59" t="s">
        <v>1200</v>
      </c>
      <c r="E402" s="12">
        <v>1</v>
      </c>
      <c r="F402" s="59" t="s">
        <v>1732</v>
      </c>
      <c r="G402" s="9" t="str">
        <f t="shared" si="4"/>
        <v>070061</v>
      </c>
    </row>
    <row r="403" spans="1:7" hidden="1" x14ac:dyDescent="0.15">
      <c r="A403" s="58">
        <v>1797</v>
      </c>
      <c r="B403" s="59" t="s">
        <v>1773</v>
      </c>
      <c r="C403" s="59" t="s">
        <v>1774</v>
      </c>
      <c r="D403" s="59" t="s">
        <v>1200</v>
      </c>
      <c r="E403" s="12">
        <v>1</v>
      </c>
      <c r="F403" s="59" t="s">
        <v>1732</v>
      </c>
      <c r="G403" s="9" t="str">
        <f t="shared" si="4"/>
        <v>070061</v>
      </c>
    </row>
    <row r="404" spans="1:7" hidden="1" x14ac:dyDescent="0.15">
      <c r="A404" s="58">
        <v>1798</v>
      </c>
      <c r="B404" s="59" t="s">
        <v>1775</v>
      </c>
      <c r="C404" s="59" t="s">
        <v>1776</v>
      </c>
      <c r="D404" s="59" t="s">
        <v>1200</v>
      </c>
      <c r="E404" s="12">
        <v>1</v>
      </c>
      <c r="F404" s="59" t="s">
        <v>1732</v>
      </c>
      <c r="G404" s="9" t="str">
        <f t="shared" si="4"/>
        <v>070061</v>
      </c>
    </row>
    <row r="405" spans="1:7" hidden="1" x14ac:dyDescent="0.15">
      <c r="A405" s="58">
        <v>1799</v>
      </c>
      <c r="B405" s="59" t="s">
        <v>1777</v>
      </c>
      <c r="C405" s="59" t="s">
        <v>1778</v>
      </c>
      <c r="D405" s="59" t="s">
        <v>1203</v>
      </c>
      <c r="E405" s="12">
        <v>2</v>
      </c>
      <c r="F405" s="59" t="s">
        <v>1732</v>
      </c>
      <c r="G405" s="9" t="str">
        <f t="shared" si="4"/>
        <v>070061</v>
      </c>
    </row>
    <row r="406" spans="1:7" hidden="1" x14ac:dyDescent="0.15">
      <c r="A406" s="58">
        <v>1816</v>
      </c>
      <c r="B406" s="59" t="s">
        <v>1779</v>
      </c>
      <c r="C406" s="59" t="s">
        <v>1780</v>
      </c>
      <c r="D406" s="59" t="s">
        <v>1200</v>
      </c>
      <c r="E406" s="12">
        <v>1</v>
      </c>
      <c r="F406" s="59" t="s">
        <v>1781</v>
      </c>
      <c r="G406" s="9" t="str">
        <f t="shared" si="4"/>
        <v>070062</v>
      </c>
    </row>
    <row r="407" spans="1:7" hidden="1" x14ac:dyDescent="0.15">
      <c r="A407" s="58">
        <v>1817</v>
      </c>
      <c r="B407" s="59" t="s">
        <v>1782</v>
      </c>
      <c r="C407" s="59" t="s">
        <v>1783</v>
      </c>
      <c r="D407" s="59" t="s">
        <v>1200</v>
      </c>
      <c r="E407" s="12">
        <v>1</v>
      </c>
      <c r="F407" s="59" t="s">
        <v>1781</v>
      </c>
      <c r="G407" s="9" t="str">
        <f t="shared" si="4"/>
        <v>070062</v>
      </c>
    </row>
    <row r="408" spans="1:7" hidden="1" x14ac:dyDescent="0.15">
      <c r="A408" s="58">
        <v>1818</v>
      </c>
      <c r="B408" s="59" t="s">
        <v>1784</v>
      </c>
      <c r="C408" s="59" t="s">
        <v>1785</v>
      </c>
      <c r="D408" s="59" t="s">
        <v>1200</v>
      </c>
      <c r="E408" s="12">
        <v>1</v>
      </c>
      <c r="F408" s="59" t="s">
        <v>1781</v>
      </c>
      <c r="G408" s="9" t="str">
        <f t="shared" si="4"/>
        <v>070062</v>
      </c>
    </row>
    <row r="409" spans="1:7" hidden="1" x14ac:dyDescent="0.15">
      <c r="A409" s="58">
        <v>1819</v>
      </c>
      <c r="B409" s="59" t="s">
        <v>1786</v>
      </c>
      <c r="C409" s="59" t="s">
        <v>1787</v>
      </c>
      <c r="D409" s="59" t="s">
        <v>1200</v>
      </c>
      <c r="E409" s="12">
        <v>1</v>
      </c>
      <c r="F409" s="59" t="s">
        <v>1781</v>
      </c>
      <c r="G409" s="9" t="str">
        <f t="shared" si="4"/>
        <v>070062</v>
      </c>
    </row>
    <row r="410" spans="1:7" hidden="1" x14ac:dyDescent="0.15">
      <c r="A410" s="58">
        <v>1820</v>
      </c>
      <c r="B410" s="59" t="s">
        <v>1788</v>
      </c>
      <c r="C410" s="59" t="s">
        <v>1789</v>
      </c>
      <c r="D410" s="59" t="s">
        <v>1200</v>
      </c>
      <c r="E410" s="12">
        <v>1</v>
      </c>
      <c r="F410" s="59" t="s">
        <v>1781</v>
      </c>
      <c r="G410" s="9" t="str">
        <f t="shared" si="4"/>
        <v>070062</v>
      </c>
    </row>
    <row r="411" spans="1:7" hidden="1" x14ac:dyDescent="0.15">
      <c r="A411" s="58">
        <v>1821</v>
      </c>
      <c r="B411" s="59" t="s">
        <v>1790</v>
      </c>
      <c r="C411" s="59" t="s">
        <v>1791</v>
      </c>
      <c r="D411" s="59" t="s">
        <v>1200</v>
      </c>
      <c r="E411" s="12">
        <v>1</v>
      </c>
      <c r="F411" s="59" t="s">
        <v>1781</v>
      </c>
      <c r="G411" s="9" t="str">
        <f t="shared" si="4"/>
        <v>070062</v>
      </c>
    </row>
    <row r="412" spans="1:7" hidden="1" x14ac:dyDescent="0.15">
      <c r="A412" s="58">
        <v>1822</v>
      </c>
      <c r="B412" s="59" t="s">
        <v>1792</v>
      </c>
      <c r="C412" s="59" t="s">
        <v>1793</v>
      </c>
      <c r="D412" s="59" t="s">
        <v>1200</v>
      </c>
      <c r="E412" s="12">
        <v>1</v>
      </c>
      <c r="F412" s="59" t="s">
        <v>1781</v>
      </c>
      <c r="G412" s="9" t="str">
        <f t="shared" si="4"/>
        <v>070062</v>
      </c>
    </row>
    <row r="413" spans="1:7" hidden="1" x14ac:dyDescent="0.15">
      <c r="A413" s="58">
        <v>1823</v>
      </c>
      <c r="B413" s="59" t="s">
        <v>1794</v>
      </c>
      <c r="C413" s="59" t="s">
        <v>1795</v>
      </c>
      <c r="D413" s="59" t="s">
        <v>1203</v>
      </c>
      <c r="E413" s="12">
        <v>2</v>
      </c>
      <c r="F413" s="59" t="s">
        <v>1781</v>
      </c>
      <c r="G413" s="9" t="str">
        <f t="shared" si="4"/>
        <v>070062</v>
      </c>
    </row>
    <row r="414" spans="1:7" hidden="1" x14ac:dyDescent="0.15">
      <c r="A414" s="58">
        <v>1824</v>
      </c>
      <c r="B414" s="59" t="s">
        <v>1796</v>
      </c>
      <c r="C414" s="59" t="s">
        <v>1797</v>
      </c>
      <c r="D414" s="59" t="s">
        <v>1200</v>
      </c>
      <c r="E414" s="12">
        <v>1</v>
      </c>
      <c r="F414" s="59" t="s">
        <v>1781</v>
      </c>
      <c r="G414" s="9" t="str">
        <f t="shared" si="4"/>
        <v>070062</v>
      </c>
    </row>
    <row r="415" spans="1:7" hidden="1" x14ac:dyDescent="0.15">
      <c r="A415" s="58">
        <v>1825</v>
      </c>
      <c r="B415" s="59" t="s">
        <v>1798</v>
      </c>
      <c r="C415" s="59" t="s">
        <v>1799</v>
      </c>
      <c r="D415" s="59" t="s">
        <v>1200</v>
      </c>
      <c r="E415" s="12">
        <v>1</v>
      </c>
      <c r="F415" s="59" t="s">
        <v>1781</v>
      </c>
      <c r="G415" s="9" t="str">
        <f t="shared" si="4"/>
        <v>070062</v>
      </c>
    </row>
    <row r="416" spans="1:7" hidden="1" x14ac:dyDescent="0.15">
      <c r="A416" s="58">
        <v>1826</v>
      </c>
      <c r="B416" s="59" t="s">
        <v>1800</v>
      </c>
      <c r="C416" s="59" t="s">
        <v>1801</v>
      </c>
      <c r="D416" s="59" t="s">
        <v>1200</v>
      </c>
      <c r="E416" s="12">
        <v>1</v>
      </c>
      <c r="F416" s="59" t="s">
        <v>1781</v>
      </c>
      <c r="G416" s="9" t="str">
        <f t="shared" si="4"/>
        <v>070062</v>
      </c>
    </row>
    <row r="417" spans="1:7" hidden="1" x14ac:dyDescent="0.15">
      <c r="A417" s="58">
        <v>1827</v>
      </c>
      <c r="B417" s="59" t="s">
        <v>1802</v>
      </c>
      <c r="C417" s="59" t="s">
        <v>1803</v>
      </c>
      <c r="D417" s="59" t="s">
        <v>1200</v>
      </c>
      <c r="E417" s="12">
        <v>1</v>
      </c>
      <c r="F417" s="59" t="s">
        <v>1781</v>
      </c>
      <c r="G417" s="9" t="str">
        <f t="shared" si="4"/>
        <v>070062</v>
      </c>
    </row>
    <row r="418" spans="1:7" hidden="1" x14ac:dyDescent="0.15">
      <c r="A418" s="58">
        <v>1828</v>
      </c>
      <c r="B418" s="59" t="s">
        <v>1804</v>
      </c>
      <c r="C418" s="59" t="s">
        <v>1805</v>
      </c>
      <c r="D418" s="59" t="s">
        <v>1203</v>
      </c>
      <c r="E418" s="12">
        <v>2</v>
      </c>
      <c r="F418" s="59" t="s">
        <v>1781</v>
      </c>
      <c r="G418" s="9" t="str">
        <f t="shared" si="4"/>
        <v>070062</v>
      </c>
    </row>
    <row r="419" spans="1:7" hidden="1" x14ac:dyDescent="0.15">
      <c r="A419" s="58">
        <v>1829</v>
      </c>
      <c r="B419" s="59" t="s">
        <v>1806</v>
      </c>
      <c r="C419" s="59" t="s">
        <v>1807</v>
      </c>
      <c r="D419" s="59" t="s">
        <v>1200</v>
      </c>
      <c r="E419" s="12">
        <v>1</v>
      </c>
      <c r="F419" s="59" t="s">
        <v>1781</v>
      </c>
      <c r="G419" s="9" t="str">
        <f t="shared" si="4"/>
        <v>070062</v>
      </c>
    </row>
    <row r="420" spans="1:7" hidden="1" x14ac:dyDescent="0.15">
      <c r="A420" s="58">
        <v>1830</v>
      </c>
      <c r="B420" s="59" t="s">
        <v>1808</v>
      </c>
      <c r="C420" s="59" t="s">
        <v>1809</v>
      </c>
      <c r="D420" s="59" t="s">
        <v>1200</v>
      </c>
      <c r="E420" s="12">
        <v>1</v>
      </c>
      <c r="F420" s="59" t="s">
        <v>1781</v>
      </c>
      <c r="G420" s="9" t="str">
        <f t="shared" si="4"/>
        <v>070062</v>
      </c>
    </row>
    <row r="421" spans="1:7" hidden="1" x14ac:dyDescent="0.15">
      <c r="A421" s="58">
        <v>1831</v>
      </c>
      <c r="B421" s="59" t="s">
        <v>1810</v>
      </c>
      <c r="C421" s="59" t="s">
        <v>1811</v>
      </c>
      <c r="D421" s="59" t="s">
        <v>1200</v>
      </c>
      <c r="E421" s="12">
        <v>1</v>
      </c>
      <c r="F421" s="59" t="s">
        <v>1781</v>
      </c>
      <c r="G421" s="9" t="str">
        <f t="shared" si="4"/>
        <v>070062</v>
      </c>
    </row>
    <row r="422" spans="1:7" hidden="1" x14ac:dyDescent="0.15">
      <c r="A422" s="58">
        <v>1846</v>
      </c>
      <c r="B422" s="59" t="s">
        <v>1812</v>
      </c>
      <c r="C422" s="59" t="s">
        <v>1813</v>
      </c>
      <c r="D422" s="59" t="s">
        <v>1200</v>
      </c>
      <c r="E422" s="12">
        <v>1</v>
      </c>
      <c r="F422" s="59" t="s">
        <v>1814</v>
      </c>
      <c r="G422" s="9" t="str">
        <f t="shared" si="4"/>
        <v>070063</v>
      </c>
    </row>
    <row r="423" spans="1:7" hidden="1" x14ac:dyDescent="0.15">
      <c r="A423" s="58">
        <v>1847</v>
      </c>
      <c r="B423" s="59" t="s">
        <v>1815</v>
      </c>
      <c r="C423" s="59" t="s">
        <v>1816</v>
      </c>
      <c r="D423" s="59" t="s">
        <v>1200</v>
      </c>
      <c r="E423" s="12">
        <v>1</v>
      </c>
      <c r="F423" s="59" t="s">
        <v>1814</v>
      </c>
      <c r="G423" s="9" t="str">
        <f t="shared" si="4"/>
        <v>070063</v>
      </c>
    </row>
    <row r="424" spans="1:7" hidden="1" x14ac:dyDescent="0.15">
      <c r="A424" s="58">
        <v>1848</v>
      </c>
      <c r="B424" s="59" t="s">
        <v>1817</v>
      </c>
      <c r="C424" s="59" t="s">
        <v>1818</v>
      </c>
      <c r="D424" s="59" t="s">
        <v>1200</v>
      </c>
      <c r="E424" s="12">
        <v>1</v>
      </c>
      <c r="F424" s="59" t="s">
        <v>1814</v>
      </c>
      <c r="G424" s="9" t="str">
        <f t="shared" si="4"/>
        <v>070063</v>
      </c>
    </row>
    <row r="425" spans="1:7" hidden="1" x14ac:dyDescent="0.15">
      <c r="A425" s="58">
        <v>1852</v>
      </c>
      <c r="B425" s="59" t="s">
        <v>1819</v>
      </c>
      <c r="C425" s="59" t="s">
        <v>1820</v>
      </c>
      <c r="D425" s="59" t="s">
        <v>1203</v>
      </c>
      <c r="E425" s="12">
        <v>2</v>
      </c>
      <c r="F425" s="59" t="s">
        <v>1821</v>
      </c>
      <c r="G425" s="9" t="str">
        <f t="shared" si="4"/>
        <v>070064</v>
      </c>
    </row>
    <row r="426" spans="1:7" hidden="1" x14ac:dyDescent="0.15">
      <c r="A426" s="58">
        <v>1853</v>
      </c>
      <c r="B426" s="59" t="s">
        <v>1822</v>
      </c>
      <c r="C426" s="59" t="s">
        <v>1823</v>
      </c>
      <c r="D426" s="59" t="s">
        <v>1203</v>
      </c>
      <c r="E426" s="12">
        <v>2</v>
      </c>
      <c r="F426" s="59" t="s">
        <v>1821</v>
      </c>
      <c r="G426" s="9" t="str">
        <f t="shared" si="4"/>
        <v>070064</v>
      </c>
    </row>
    <row r="427" spans="1:7" hidden="1" x14ac:dyDescent="0.15">
      <c r="A427" s="58">
        <v>1854</v>
      </c>
      <c r="B427" s="59" t="s">
        <v>1824</v>
      </c>
      <c r="C427" s="59" t="s">
        <v>1825</v>
      </c>
      <c r="D427" s="59" t="s">
        <v>1203</v>
      </c>
      <c r="E427" s="12">
        <v>2</v>
      </c>
      <c r="F427" s="59" t="s">
        <v>1821</v>
      </c>
      <c r="G427" s="9" t="str">
        <f t="shared" si="4"/>
        <v>070064</v>
      </c>
    </row>
    <row r="428" spans="1:7" hidden="1" x14ac:dyDescent="0.15">
      <c r="A428" s="58">
        <v>1855</v>
      </c>
      <c r="B428" s="59" t="s">
        <v>1826</v>
      </c>
      <c r="C428" s="59" t="s">
        <v>1827</v>
      </c>
      <c r="D428" s="59" t="s">
        <v>1203</v>
      </c>
      <c r="E428" s="12">
        <v>2</v>
      </c>
      <c r="F428" s="59" t="s">
        <v>1821</v>
      </c>
      <c r="G428" s="9" t="str">
        <f t="shared" si="4"/>
        <v>070064</v>
      </c>
    </row>
    <row r="429" spans="1:7" hidden="1" x14ac:dyDescent="0.15">
      <c r="A429" s="58">
        <v>1856</v>
      </c>
      <c r="B429" s="59" t="s">
        <v>1828</v>
      </c>
      <c r="C429" s="59" t="s">
        <v>1829</v>
      </c>
      <c r="D429" s="59" t="s">
        <v>1203</v>
      </c>
      <c r="E429" s="12">
        <v>2</v>
      </c>
      <c r="F429" s="59" t="s">
        <v>1821</v>
      </c>
      <c r="G429" s="9" t="str">
        <f t="shared" si="4"/>
        <v>070064</v>
      </c>
    </row>
    <row r="430" spans="1:7" hidden="1" x14ac:dyDescent="0.15">
      <c r="A430" s="58">
        <v>1857</v>
      </c>
      <c r="B430" s="59" t="s">
        <v>1830</v>
      </c>
      <c r="C430" s="59" t="s">
        <v>1831</v>
      </c>
      <c r="D430" s="59" t="s">
        <v>1203</v>
      </c>
      <c r="E430" s="12">
        <v>2</v>
      </c>
      <c r="F430" s="59" t="s">
        <v>1821</v>
      </c>
      <c r="G430" s="9" t="str">
        <f t="shared" si="4"/>
        <v>070064</v>
      </c>
    </row>
    <row r="431" spans="1:7" hidden="1" x14ac:dyDescent="0.15">
      <c r="A431" s="58">
        <v>1858</v>
      </c>
      <c r="B431" s="59" t="s">
        <v>1832</v>
      </c>
      <c r="C431" s="59" t="s">
        <v>1833</v>
      </c>
      <c r="D431" s="59" t="s">
        <v>1203</v>
      </c>
      <c r="E431" s="12">
        <v>2</v>
      </c>
      <c r="F431" s="59" t="s">
        <v>1821</v>
      </c>
      <c r="G431" s="9" t="str">
        <f t="shared" si="4"/>
        <v>070064</v>
      </c>
    </row>
    <row r="432" spans="1:7" hidden="1" x14ac:dyDescent="0.15">
      <c r="A432" s="58">
        <v>1859</v>
      </c>
      <c r="B432" s="59" t="s">
        <v>1834</v>
      </c>
      <c r="C432" s="59" t="s">
        <v>1835</v>
      </c>
      <c r="D432" s="59" t="s">
        <v>1203</v>
      </c>
      <c r="E432" s="12">
        <v>2</v>
      </c>
      <c r="F432" s="59" t="s">
        <v>1821</v>
      </c>
      <c r="G432" s="9" t="str">
        <f t="shared" si="4"/>
        <v>070064</v>
      </c>
    </row>
    <row r="433" spans="1:7" hidden="1" x14ac:dyDescent="0.15">
      <c r="A433" s="58">
        <v>1860</v>
      </c>
      <c r="B433" s="59" t="s">
        <v>1836</v>
      </c>
      <c r="C433" s="59" t="s">
        <v>1837</v>
      </c>
      <c r="D433" s="59" t="s">
        <v>1203</v>
      </c>
      <c r="E433" s="12">
        <v>2</v>
      </c>
      <c r="F433" s="59" t="s">
        <v>1821</v>
      </c>
      <c r="G433" s="9" t="str">
        <f t="shared" si="4"/>
        <v>070064</v>
      </c>
    </row>
    <row r="434" spans="1:7" hidden="1" x14ac:dyDescent="0.15">
      <c r="A434" s="58">
        <v>1861</v>
      </c>
      <c r="B434" s="59" t="s">
        <v>1838</v>
      </c>
      <c r="C434" s="59" t="s">
        <v>1839</v>
      </c>
      <c r="D434" s="59" t="s">
        <v>1203</v>
      </c>
      <c r="E434" s="12">
        <v>2</v>
      </c>
      <c r="F434" s="59" t="s">
        <v>1821</v>
      </c>
      <c r="G434" s="9" t="str">
        <f t="shared" si="4"/>
        <v>070064</v>
      </c>
    </row>
    <row r="435" spans="1:7" hidden="1" x14ac:dyDescent="0.15">
      <c r="A435" s="58">
        <v>1862</v>
      </c>
      <c r="B435" s="59" t="s">
        <v>1840</v>
      </c>
      <c r="C435" s="59" t="s">
        <v>1841</v>
      </c>
      <c r="D435" s="59" t="s">
        <v>1203</v>
      </c>
      <c r="E435" s="12">
        <v>2</v>
      </c>
      <c r="F435" s="59" t="s">
        <v>1821</v>
      </c>
      <c r="G435" s="9" t="str">
        <f t="shared" si="4"/>
        <v>070064</v>
      </c>
    </row>
    <row r="436" spans="1:7" hidden="1" x14ac:dyDescent="0.15">
      <c r="A436" s="58">
        <v>1863</v>
      </c>
      <c r="B436" s="59" t="s">
        <v>1842</v>
      </c>
      <c r="C436" s="59" t="s">
        <v>1843</v>
      </c>
      <c r="D436" s="59" t="s">
        <v>1203</v>
      </c>
      <c r="E436" s="12">
        <v>2</v>
      </c>
      <c r="F436" s="59" t="s">
        <v>1821</v>
      </c>
      <c r="G436" s="9" t="str">
        <f t="shared" si="4"/>
        <v>070064</v>
      </c>
    </row>
    <row r="437" spans="1:7" hidden="1" x14ac:dyDescent="0.15">
      <c r="A437" s="58">
        <v>1867</v>
      </c>
      <c r="B437" s="59" t="s">
        <v>1844</v>
      </c>
      <c r="C437" s="59" t="s">
        <v>1845</v>
      </c>
      <c r="D437" s="59" t="s">
        <v>1203</v>
      </c>
      <c r="E437" s="12">
        <v>2</v>
      </c>
      <c r="F437" s="59" t="s">
        <v>1846</v>
      </c>
      <c r="G437" s="9" t="str">
        <f t="shared" si="4"/>
        <v>070065</v>
      </c>
    </row>
    <row r="438" spans="1:7" hidden="1" x14ac:dyDescent="0.15">
      <c r="A438" s="58">
        <v>1868</v>
      </c>
      <c r="B438" s="59" t="s">
        <v>1847</v>
      </c>
      <c r="C438" s="59" t="s">
        <v>1848</v>
      </c>
      <c r="D438" s="59" t="s">
        <v>1203</v>
      </c>
      <c r="E438" s="12">
        <v>2</v>
      </c>
      <c r="F438" s="59" t="s">
        <v>1846</v>
      </c>
      <c r="G438" s="9" t="str">
        <f t="shared" si="4"/>
        <v>070065</v>
      </c>
    </row>
    <row r="439" spans="1:7" hidden="1" x14ac:dyDescent="0.15">
      <c r="A439" s="58">
        <v>1869</v>
      </c>
      <c r="B439" s="59" t="s">
        <v>1849</v>
      </c>
      <c r="C439" s="59" t="s">
        <v>1850</v>
      </c>
      <c r="D439" s="59" t="s">
        <v>1200</v>
      </c>
      <c r="E439" s="12">
        <v>1</v>
      </c>
      <c r="F439" s="59" t="s">
        <v>1846</v>
      </c>
      <c r="G439" s="9" t="str">
        <f t="shared" si="4"/>
        <v>070065</v>
      </c>
    </row>
    <row r="440" spans="1:7" hidden="1" x14ac:dyDescent="0.15">
      <c r="A440" s="58">
        <v>1870</v>
      </c>
      <c r="B440" s="59" t="s">
        <v>1851</v>
      </c>
      <c r="C440" s="59" t="s">
        <v>1852</v>
      </c>
      <c r="D440" s="59" t="s">
        <v>1203</v>
      </c>
      <c r="E440" s="12">
        <v>2</v>
      </c>
      <c r="F440" s="59" t="s">
        <v>1846</v>
      </c>
      <c r="G440" s="9" t="str">
        <f t="shared" si="4"/>
        <v>070065</v>
      </c>
    </row>
    <row r="441" spans="1:7" hidden="1" x14ac:dyDescent="0.15">
      <c r="A441" s="58">
        <v>1871</v>
      </c>
      <c r="B441" s="59" t="s">
        <v>1853</v>
      </c>
      <c r="C441" s="59" t="s">
        <v>1854</v>
      </c>
      <c r="D441" s="59" t="s">
        <v>1203</v>
      </c>
      <c r="E441" s="12">
        <v>2</v>
      </c>
      <c r="F441" s="59" t="s">
        <v>1846</v>
      </c>
      <c r="G441" s="9" t="str">
        <f t="shared" si="4"/>
        <v>070065</v>
      </c>
    </row>
    <row r="442" spans="1:7" hidden="1" x14ac:dyDescent="0.15">
      <c r="A442" s="58">
        <v>1872</v>
      </c>
      <c r="B442" s="59" t="s">
        <v>1855</v>
      </c>
      <c r="C442" s="59" t="s">
        <v>1856</v>
      </c>
      <c r="D442" s="59" t="s">
        <v>1203</v>
      </c>
      <c r="E442" s="12">
        <v>2</v>
      </c>
      <c r="F442" s="59" t="s">
        <v>1846</v>
      </c>
      <c r="G442" s="9" t="str">
        <f t="shared" si="4"/>
        <v>070065</v>
      </c>
    </row>
    <row r="443" spans="1:7" hidden="1" x14ac:dyDescent="0.15">
      <c r="A443" s="58">
        <v>1873</v>
      </c>
      <c r="B443" s="59" t="s">
        <v>1857</v>
      </c>
      <c r="C443" s="59" t="s">
        <v>1858</v>
      </c>
      <c r="D443" s="59" t="s">
        <v>1200</v>
      </c>
      <c r="E443" s="12">
        <v>1</v>
      </c>
      <c r="F443" s="59" t="s">
        <v>1846</v>
      </c>
      <c r="G443" s="9" t="str">
        <f t="shared" si="4"/>
        <v>070065</v>
      </c>
    </row>
    <row r="444" spans="1:7" hidden="1" x14ac:dyDescent="0.15">
      <c r="A444" s="58">
        <v>1874</v>
      </c>
      <c r="B444" s="59" t="s">
        <v>1859</v>
      </c>
      <c r="C444" s="59" t="s">
        <v>1860</v>
      </c>
      <c r="D444" s="59" t="s">
        <v>1203</v>
      </c>
      <c r="E444" s="12">
        <v>2</v>
      </c>
      <c r="F444" s="59" t="s">
        <v>1846</v>
      </c>
      <c r="G444" s="9" t="str">
        <f t="shared" si="4"/>
        <v>070065</v>
      </c>
    </row>
    <row r="445" spans="1:7" hidden="1" x14ac:dyDescent="0.15">
      <c r="A445" s="58">
        <v>1875</v>
      </c>
      <c r="B445" s="59" t="s">
        <v>1861</v>
      </c>
      <c r="C445" s="59" t="s">
        <v>1862</v>
      </c>
      <c r="D445" s="59" t="s">
        <v>1203</v>
      </c>
      <c r="E445" s="12">
        <v>2</v>
      </c>
      <c r="F445" s="59" t="s">
        <v>1846</v>
      </c>
      <c r="G445" s="9" t="str">
        <f t="shared" si="4"/>
        <v>070065</v>
      </c>
    </row>
    <row r="446" spans="1:7" hidden="1" x14ac:dyDescent="0.15">
      <c r="A446" s="58">
        <v>1876</v>
      </c>
      <c r="B446" s="59" t="s">
        <v>1863</v>
      </c>
      <c r="C446" s="59" t="s">
        <v>1864</v>
      </c>
      <c r="D446" s="59" t="s">
        <v>1203</v>
      </c>
      <c r="E446" s="12">
        <v>2</v>
      </c>
      <c r="F446" s="59" t="s">
        <v>1846</v>
      </c>
      <c r="G446" s="9" t="str">
        <f t="shared" si="4"/>
        <v>070065</v>
      </c>
    </row>
    <row r="447" spans="1:7" hidden="1" x14ac:dyDescent="0.15">
      <c r="A447" s="58">
        <v>1883</v>
      </c>
      <c r="B447" s="59" t="s">
        <v>1865</v>
      </c>
      <c r="C447" s="59" t="s">
        <v>1866</v>
      </c>
      <c r="D447" s="59" t="s">
        <v>1200</v>
      </c>
      <c r="E447" s="12">
        <v>1</v>
      </c>
      <c r="F447" s="59" t="s">
        <v>1867</v>
      </c>
      <c r="G447" s="9" t="str">
        <f t="shared" si="4"/>
        <v>070066</v>
      </c>
    </row>
    <row r="448" spans="1:7" hidden="1" x14ac:dyDescent="0.15">
      <c r="A448" s="58">
        <v>1884</v>
      </c>
      <c r="B448" s="59" t="s">
        <v>1868</v>
      </c>
      <c r="C448" s="59" t="s">
        <v>1869</v>
      </c>
      <c r="D448" s="59" t="s">
        <v>1200</v>
      </c>
      <c r="E448" s="12">
        <v>1</v>
      </c>
      <c r="F448" s="59" t="s">
        <v>1867</v>
      </c>
      <c r="G448" s="9" t="str">
        <f t="shared" si="4"/>
        <v>070066</v>
      </c>
    </row>
    <row r="449" spans="1:7" hidden="1" x14ac:dyDescent="0.15">
      <c r="A449" s="58">
        <v>1885</v>
      </c>
      <c r="B449" s="59" t="s">
        <v>1870</v>
      </c>
      <c r="C449" s="59" t="s">
        <v>1871</v>
      </c>
      <c r="D449" s="59" t="s">
        <v>1200</v>
      </c>
      <c r="E449" s="12">
        <v>1</v>
      </c>
      <c r="F449" s="59" t="s">
        <v>1867</v>
      </c>
      <c r="G449" s="9" t="str">
        <f t="shared" si="4"/>
        <v>070066</v>
      </c>
    </row>
    <row r="450" spans="1:7" hidden="1" x14ac:dyDescent="0.15">
      <c r="A450" s="58">
        <v>1886</v>
      </c>
      <c r="B450" s="59" t="s">
        <v>1872</v>
      </c>
      <c r="C450" s="59" t="s">
        <v>980</v>
      </c>
      <c r="D450" s="59" t="s">
        <v>1200</v>
      </c>
      <c r="E450" s="12">
        <v>1</v>
      </c>
      <c r="F450" s="59" t="s">
        <v>1867</v>
      </c>
      <c r="G450" s="9" t="str">
        <f t="shared" si="4"/>
        <v>070066</v>
      </c>
    </row>
    <row r="451" spans="1:7" hidden="1" x14ac:dyDescent="0.15">
      <c r="A451" s="58">
        <v>1887</v>
      </c>
      <c r="B451" s="59" t="s">
        <v>1873</v>
      </c>
      <c r="C451" s="59" t="s">
        <v>1874</v>
      </c>
      <c r="D451" s="59" t="s">
        <v>1200</v>
      </c>
      <c r="E451" s="12">
        <v>1</v>
      </c>
      <c r="F451" s="59" t="s">
        <v>1867</v>
      </c>
      <c r="G451" s="9" t="str">
        <f t="shared" si="4"/>
        <v>070066</v>
      </c>
    </row>
    <row r="452" spans="1:7" hidden="1" x14ac:dyDescent="0.15">
      <c r="A452" s="58">
        <v>1888</v>
      </c>
      <c r="B452" s="59" t="s">
        <v>1875</v>
      </c>
      <c r="C452" s="59" t="s">
        <v>1876</v>
      </c>
      <c r="D452" s="59" t="s">
        <v>1200</v>
      </c>
      <c r="E452" s="12">
        <v>1</v>
      </c>
      <c r="F452" s="59" t="s">
        <v>1867</v>
      </c>
      <c r="G452" s="9" t="str">
        <f t="shared" si="4"/>
        <v>070066</v>
      </c>
    </row>
    <row r="453" spans="1:7" hidden="1" x14ac:dyDescent="0.15">
      <c r="A453" s="58">
        <v>1889</v>
      </c>
      <c r="B453" s="59" t="s">
        <v>1877</v>
      </c>
      <c r="C453" s="59" t="s">
        <v>1878</v>
      </c>
      <c r="D453" s="59" t="s">
        <v>1200</v>
      </c>
      <c r="E453" s="12">
        <v>1</v>
      </c>
      <c r="F453" s="59" t="s">
        <v>1867</v>
      </c>
      <c r="G453" s="9" t="str">
        <f t="shared" si="4"/>
        <v>070066</v>
      </c>
    </row>
    <row r="454" spans="1:7" hidden="1" x14ac:dyDescent="0.15">
      <c r="A454" s="58">
        <v>1890</v>
      </c>
      <c r="B454" s="59" t="s">
        <v>1879</v>
      </c>
      <c r="C454" s="59" t="s">
        <v>1880</v>
      </c>
      <c r="D454" s="59" t="s">
        <v>1200</v>
      </c>
      <c r="E454" s="12">
        <v>1</v>
      </c>
      <c r="F454" s="59" t="s">
        <v>1867</v>
      </c>
      <c r="G454" s="9" t="str">
        <f t="shared" si="4"/>
        <v>070066</v>
      </c>
    </row>
    <row r="455" spans="1:7" hidden="1" x14ac:dyDescent="0.15">
      <c r="A455" s="58">
        <v>1891</v>
      </c>
      <c r="B455" s="59" t="s">
        <v>1881</v>
      </c>
      <c r="C455" s="59" t="s">
        <v>1882</v>
      </c>
      <c r="D455" s="59" t="s">
        <v>1200</v>
      </c>
      <c r="E455" s="12">
        <v>1</v>
      </c>
      <c r="F455" s="59" t="s">
        <v>1867</v>
      </c>
      <c r="G455" s="9" t="str">
        <f t="shared" si="4"/>
        <v>070066</v>
      </c>
    </row>
    <row r="456" spans="1:7" hidden="1" x14ac:dyDescent="0.15">
      <c r="A456" s="58">
        <v>1892</v>
      </c>
      <c r="B456" s="59" t="s">
        <v>1883</v>
      </c>
      <c r="C456" s="59" t="s">
        <v>1884</v>
      </c>
      <c r="D456" s="59" t="s">
        <v>1200</v>
      </c>
      <c r="E456" s="12">
        <v>1</v>
      </c>
      <c r="F456" s="59" t="s">
        <v>1867</v>
      </c>
      <c r="G456" s="9" t="str">
        <f t="shared" si="4"/>
        <v>070066</v>
      </c>
    </row>
    <row r="457" spans="1:7" hidden="1" x14ac:dyDescent="0.15">
      <c r="A457" s="58">
        <v>1893</v>
      </c>
      <c r="B457" s="59" t="s">
        <v>1885</v>
      </c>
      <c r="C457" s="59" t="s">
        <v>1886</v>
      </c>
      <c r="D457" s="59" t="s">
        <v>1200</v>
      </c>
      <c r="E457" s="12">
        <v>1</v>
      </c>
      <c r="F457" s="59" t="s">
        <v>1867</v>
      </c>
      <c r="G457" s="9" t="str">
        <f t="shared" si="4"/>
        <v>070066</v>
      </c>
    </row>
    <row r="458" spans="1:7" hidden="1" x14ac:dyDescent="0.15">
      <c r="A458" s="58">
        <v>1894</v>
      </c>
      <c r="B458" s="59" t="s">
        <v>1887</v>
      </c>
      <c r="C458" s="59" t="s">
        <v>1888</v>
      </c>
      <c r="D458" s="59" t="s">
        <v>1200</v>
      </c>
      <c r="E458" s="12">
        <v>1</v>
      </c>
      <c r="F458" s="59" t="s">
        <v>1867</v>
      </c>
      <c r="G458" s="9" t="str">
        <f t="shared" si="4"/>
        <v>070066</v>
      </c>
    </row>
    <row r="459" spans="1:7" hidden="1" x14ac:dyDescent="0.15">
      <c r="A459" s="58">
        <v>1895</v>
      </c>
      <c r="B459" s="59" t="s">
        <v>1889</v>
      </c>
      <c r="C459" s="59" t="s">
        <v>1890</v>
      </c>
      <c r="D459" s="59" t="s">
        <v>1200</v>
      </c>
      <c r="E459" s="12">
        <v>1</v>
      </c>
      <c r="F459" s="59" t="s">
        <v>1867</v>
      </c>
      <c r="G459" s="9" t="str">
        <f t="shared" si="4"/>
        <v>070066</v>
      </c>
    </row>
    <row r="460" spans="1:7" hidden="1" x14ac:dyDescent="0.15">
      <c r="A460" s="58">
        <v>1896</v>
      </c>
      <c r="B460" s="59" t="s">
        <v>1891</v>
      </c>
      <c r="C460" s="59" t="s">
        <v>1892</v>
      </c>
      <c r="D460" s="59" t="s">
        <v>1200</v>
      </c>
      <c r="E460" s="12">
        <v>1</v>
      </c>
      <c r="F460" s="59" t="s">
        <v>1867</v>
      </c>
      <c r="G460" s="9" t="str">
        <f t="shared" si="4"/>
        <v>070066</v>
      </c>
    </row>
    <row r="461" spans="1:7" hidden="1" x14ac:dyDescent="0.15">
      <c r="A461" s="58">
        <v>1897</v>
      </c>
      <c r="B461" s="59" t="s">
        <v>1893</v>
      </c>
      <c r="C461" s="59" t="s">
        <v>1894</v>
      </c>
      <c r="D461" s="59" t="s">
        <v>1200</v>
      </c>
      <c r="E461" s="12">
        <v>1</v>
      </c>
      <c r="F461" s="59" t="s">
        <v>1867</v>
      </c>
      <c r="G461" s="9" t="str">
        <f t="shared" si="4"/>
        <v>070066</v>
      </c>
    </row>
    <row r="462" spans="1:7" hidden="1" x14ac:dyDescent="0.15">
      <c r="A462" s="58">
        <v>1899</v>
      </c>
      <c r="B462" s="59" t="s">
        <v>1895</v>
      </c>
      <c r="C462" s="59" t="s">
        <v>1896</v>
      </c>
      <c r="D462" s="59" t="s">
        <v>1200</v>
      </c>
      <c r="E462" s="12">
        <v>1</v>
      </c>
      <c r="F462" s="59" t="s">
        <v>1867</v>
      </c>
      <c r="G462" s="9" t="str">
        <f t="shared" si="4"/>
        <v>070066</v>
      </c>
    </row>
    <row r="463" spans="1:7" hidden="1" x14ac:dyDescent="0.15">
      <c r="A463" s="58">
        <v>1903</v>
      </c>
      <c r="B463" s="59" t="s">
        <v>1897</v>
      </c>
      <c r="C463" s="59" t="s">
        <v>1898</v>
      </c>
      <c r="D463" s="59" t="s">
        <v>1200</v>
      </c>
      <c r="E463" s="12">
        <v>1</v>
      </c>
      <c r="F463" s="59" t="s">
        <v>1899</v>
      </c>
      <c r="G463" s="9" t="str">
        <f t="shared" si="4"/>
        <v>070067</v>
      </c>
    </row>
    <row r="464" spans="1:7" hidden="1" x14ac:dyDescent="0.15">
      <c r="A464" s="58">
        <v>1904</v>
      </c>
      <c r="B464" s="59" t="s">
        <v>1900</v>
      </c>
      <c r="C464" s="59" t="s">
        <v>1901</v>
      </c>
      <c r="D464" s="59" t="s">
        <v>1200</v>
      </c>
      <c r="E464" s="12">
        <v>1</v>
      </c>
      <c r="F464" s="59" t="s">
        <v>1899</v>
      </c>
      <c r="G464" s="9" t="str">
        <f t="shared" si="4"/>
        <v>070067</v>
      </c>
    </row>
    <row r="465" spans="1:7" hidden="1" x14ac:dyDescent="0.15">
      <c r="A465" s="58">
        <v>1905</v>
      </c>
      <c r="B465" s="59" t="s">
        <v>1902</v>
      </c>
      <c r="C465" s="59" t="s">
        <v>1903</v>
      </c>
      <c r="D465" s="59" t="s">
        <v>1200</v>
      </c>
      <c r="E465" s="12">
        <v>1</v>
      </c>
      <c r="F465" s="59" t="s">
        <v>1899</v>
      </c>
      <c r="G465" s="9" t="str">
        <f t="shared" si="4"/>
        <v>070067</v>
      </c>
    </row>
    <row r="466" spans="1:7" hidden="1" x14ac:dyDescent="0.15">
      <c r="A466" s="58">
        <v>1906</v>
      </c>
      <c r="B466" s="59" t="s">
        <v>1904</v>
      </c>
      <c r="C466" s="59" t="s">
        <v>1905</v>
      </c>
      <c r="D466" s="59" t="s">
        <v>1200</v>
      </c>
      <c r="E466" s="12">
        <v>1</v>
      </c>
      <c r="F466" s="59" t="s">
        <v>1899</v>
      </c>
      <c r="G466" s="9" t="str">
        <f t="shared" si="4"/>
        <v>070067</v>
      </c>
    </row>
    <row r="467" spans="1:7" hidden="1" x14ac:dyDescent="0.15">
      <c r="A467" s="58">
        <v>1907</v>
      </c>
      <c r="B467" s="59" t="s">
        <v>1906</v>
      </c>
      <c r="C467" s="59" t="s">
        <v>1907</v>
      </c>
      <c r="D467" s="59" t="s">
        <v>1200</v>
      </c>
      <c r="E467" s="12">
        <v>1</v>
      </c>
      <c r="F467" s="59" t="s">
        <v>1899</v>
      </c>
      <c r="G467" s="9" t="str">
        <f t="shared" si="4"/>
        <v>070067</v>
      </c>
    </row>
    <row r="468" spans="1:7" hidden="1" x14ac:dyDescent="0.15">
      <c r="A468" s="58">
        <v>1908</v>
      </c>
      <c r="B468" s="59" t="s">
        <v>1908</v>
      </c>
      <c r="C468" s="59" t="s">
        <v>858</v>
      </c>
      <c r="D468" s="59" t="s">
        <v>1200</v>
      </c>
      <c r="E468" s="12">
        <v>1</v>
      </c>
      <c r="F468" s="59" t="s">
        <v>1899</v>
      </c>
      <c r="G468" s="9" t="str">
        <f t="shared" si="4"/>
        <v>070067</v>
      </c>
    </row>
    <row r="469" spans="1:7" hidden="1" x14ac:dyDescent="0.15">
      <c r="A469" s="58">
        <v>1909</v>
      </c>
      <c r="B469" s="59" t="s">
        <v>1909</v>
      </c>
      <c r="C469" s="59" t="s">
        <v>1910</v>
      </c>
      <c r="D469" s="59" t="s">
        <v>1200</v>
      </c>
      <c r="E469" s="12">
        <v>1</v>
      </c>
      <c r="F469" s="59" t="s">
        <v>1899</v>
      </c>
      <c r="G469" s="9" t="str">
        <f t="shared" si="4"/>
        <v>070067</v>
      </c>
    </row>
    <row r="470" spans="1:7" hidden="1" x14ac:dyDescent="0.15">
      <c r="A470" s="58">
        <v>1910</v>
      </c>
      <c r="B470" s="59" t="s">
        <v>1911</v>
      </c>
      <c r="C470" s="59" t="s">
        <v>1912</v>
      </c>
      <c r="D470" s="59" t="s">
        <v>1200</v>
      </c>
      <c r="E470" s="12">
        <v>1</v>
      </c>
      <c r="F470" s="59" t="s">
        <v>1899</v>
      </c>
      <c r="G470" s="9" t="str">
        <f t="shared" si="4"/>
        <v>070067</v>
      </c>
    </row>
    <row r="471" spans="1:7" hidden="1" x14ac:dyDescent="0.15">
      <c r="A471" s="58">
        <v>1911</v>
      </c>
      <c r="B471" s="59" t="s">
        <v>1913</v>
      </c>
      <c r="C471" s="59" t="s">
        <v>1914</v>
      </c>
      <c r="D471" s="59" t="s">
        <v>1200</v>
      </c>
      <c r="E471" s="12">
        <v>1</v>
      </c>
      <c r="F471" s="59" t="s">
        <v>1899</v>
      </c>
      <c r="G471" s="9" t="str">
        <f t="shared" si="4"/>
        <v>070067</v>
      </c>
    </row>
    <row r="472" spans="1:7" hidden="1" x14ac:dyDescent="0.15">
      <c r="A472" s="58">
        <v>1912</v>
      </c>
      <c r="B472" s="59" t="s">
        <v>1915</v>
      </c>
      <c r="C472" s="59" t="s">
        <v>1916</v>
      </c>
      <c r="D472" s="59" t="s">
        <v>1200</v>
      </c>
      <c r="E472" s="12">
        <v>1</v>
      </c>
      <c r="F472" s="59" t="s">
        <v>1899</v>
      </c>
      <c r="G472" s="9" t="str">
        <f t="shared" si="4"/>
        <v>070067</v>
      </c>
    </row>
    <row r="473" spans="1:7" hidden="1" x14ac:dyDescent="0.15">
      <c r="A473" s="58">
        <v>1920</v>
      </c>
      <c r="B473" s="59" t="s">
        <v>1917</v>
      </c>
      <c r="C473" s="59" t="s">
        <v>71</v>
      </c>
      <c r="D473" s="59" t="s">
        <v>1203</v>
      </c>
      <c r="E473" s="12">
        <v>2</v>
      </c>
      <c r="F473" s="59" t="s">
        <v>1899</v>
      </c>
      <c r="G473" s="9" t="str">
        <f t="shared" si="4"/>
        <v>070067</v>
      </c>
    </row>
    <row r="474" spans="1:7" hidden="1" x14ac:dyDescent="0.15">
      <c r="A474" s="58">
        <v>1921</v>
      </c>
      <c r="B474" s="59" t="s">
        <v>1918</v>
      </c>
      <c r="C474" s="59" t="s">
        <v>1919</v>
      </c>
      <c r="D474" s="59" t="s">
        <v>1203</v>
      </c>
      <c r="E474" s="12">
        <v>2</v>
      </c>
      <c r="F474" s="59" t="s">
        <v>1899</v>
      </c>
      <c r="G474" s="9" t="str">
        <f t="shared" si="4"/>
        <v>070067</v>
      </c>
    </row>
    <row r="475" spans="1:7" hidden="1" x14ac:dyDescent="0.15">
      <c r="A475" s="58">
        <v>1922</v>
      </c>
      <c r="B475" s="59" t="s">
        <v>1920</v>
      </c>
      <c r="C475" s="59" t="s">
        <v>1921</v>
      </c>
      <c r="D475" s="59" t="s">
        <v>1200</v>
      </c>
      <c r="E475" s="12">
        <v>1</v>
      </c>
      <c r="F475" s="59" t="s">
        <v>1899</v>
      </c>
      <c r="G475" s="9" t="str">
        <f t="shared" si="4"/>
        <v>070067</v>
      </c>
    </row>
    <row r="476" spans="1:7" hidden="1" x14ac:dyDescent="0.15">
      <c r="A476" s="58">
        <v>1923</v>
      </c>
      <c r="B476" s="59" t="s">
        <v>1922</v>
      </c>
      <c r="C476" s="59" t="s">
        <v>1923</v>
      </c>
      <c r="D476" s="59" t="s">
        <v>1200</v>
      </c>
      <c r="E476" s="12">
        <v>1</v>
      </c>
      <c r="F476" s="59" t="s">
        <v>1899</v>
      </c>
      <c r="G476" s="9" t="str">
        <f t="shared" si="4"/>
        <v>070067</v>
      </c>
    </row>
    <row r="477" spans="1:7" hidden="1" x14ac:dyDescent="0.15">
      <c r="A477" s="58">
        <v>1924</v>
      </c>
      <c r="B477" s="59" t="s">
        <v>1924</v>
      </c>
      <c r="C477" s="59" t="s">
        <v>1886</v>
      </c>
      <c r="D477" s="59" t="s">
        <v>1200</v>
      </c>
      <c r="E477" s="12">
        <v>1</v>
      </c>
      <c r="F477" s="59" t="s">
        <v>1899</v>
      </c>
      <c r="G477" s="9" t="str">
        <f t="shared" si="4"/>
        <v>070067</v>
      </c>
    </row>
    <row r="478" spans="1:7" hidden="1" x14ac:dyDescent="0.15">
      <c r="A478" s="58">
        <v>1925</v>
      </c>
      <c r="B478" s="59" t="s">
        <v>1925</v>
      </c>
      <c r="C478" s="59" t="s">
        <v>1926</v>
      </c>
      <c r="D478" s="59" t="s">
        <v>1200</v>
      </c>
      <c r="E478" s="12">
        <v>1</v>
      </c>
      <c r="F478" s="59" t="s">
        <v>1899</v>
      </c>
      <c r="G478" s="9" t="str">
        <f t="shared" si="4"/>
        <v>070067</v>
      </c>
    </row>
    <row r="479" spans="1:7" hidden="1" x14ac:dyDescent="0.15">
      <c r="A479" s="58">
        <v>1926</v>
      </c>
      <c r="B479" s="59" t="s">
        <v>1927</v>
      </c>
      <c r="C479" s="59" t="s">
        <v>1928</v>
      </c>
      <c r="D479" s="59" t="s">
        <v>1200</v>
      </c>
      <c r="E479" s="12">
        <v>1</v>
      </c>
      <c r="F479" s="59" t="s">
        <v>1899</v>
      </c>
      <c r="G479" s="9" t="str">
        <f t="shared" si="4"/>
        <v>070067</v>
      </c>
    </row>
    <row r="480" spans="1:7" hidden="1" x14ac:dyDescent="0.15">
      <c r="A480" s="58">
        <v>1927</v>
      </c>
      <c r="B480" s="59" t="s">
        <v>1929</v>
      </c>
      <c r="C480" s="59" t="s">
        <v>1930</v>
      </c>
      <c r="D480" s="59" t="s">
        <v>1200</v>
      </c>
      <c r="E480" s="12">
        <v>1</v>
      </c>
      <c r="F480" s="59" t="s">
        <v>1899</v>
      </c>
      <c r="G480" s="9" t="str">
        <f t="shared" si="4"/>
        <v>070067</v>
      </c>
    </row>
    <row r="481" spans="1:7" hidden="1" x14ac:dyDescent="0.15">
      <c r="A481" s="58">
        <v>1928</v>
      </c>
      <c r="B481" s="59" t="s">
        <v>1931</v>
      </c>
      <c r="C481" s="59" t="s">
        <v>1932</v>
      </c>
      <c r="D481" s="59" t="s">
        <v>1200</v>
      </c>
      <c r="E481" s="12">
        <v>1</v>
      </c>
      <c r="F481" s="59" t="s">
        <v>1899</v>
      </c>
      <c r="G481" s="9" t="str">
        <f t="shared" si="4"/>
        <v>070067</v>
      </c>
    </row>
    <row r="482" spans="1:7" hidden="1" x14ac:dyDescent="0.15">
      <c r="A482" s="58">
        <v>1929</v>
      </c>
      <c r="B482" s="59" t="s">
        <v>1933</v>
      </c>
      <c r="C482" s="59" t="s">
        <v>152</v>
      </c>
      <c r="D482" s="59" t="s">
        <v>1200</v>
      </c>
      <c r="E482" s="12">
        <v>1</v>
      </c>
      <c r="F482" s="59" t="s">
        <v>1899</v>
      </c>
      <c r="G482" s="9" t="str">
        <f t="shared" si="4"/>
        <v>070067</v>
      </c>
    </row>
    <row r="483" spans="1:7" hidden="1" x14ac:dyDescent="0.15">
      <c r="A483" s="58">
        <v>1930</v>
      </c>
      <c r="B483" s="59" t="s">
        <v>1934</v>
      </c>
      <c r="C483" s="59" t="s">
        <v>1935</v>
      </c>
      <c r="D483" s="59" t="s">
        <v>1200</v>
      </c>
      <c r="E483" s="12">
        <v>1</v>
      </c>
      <c r="F483" s="59" t="s">
        <v>1899</v>
      </c>
      <c r="G483" s="9" t="str">
        <f t="shared" si="4"/>
        <v>070067</v>
      </c>
    </row>
    <row r="484" spans="1:7" hidden="1" x14ac:dyDescent="0.15">
      <c r="A484" s="58">
        <v>1934</v>
      </c>
      <c r="B484" s="59" t="s">
        <v>1936</v>
      </c>
      <c r="C484" s="59" t="s">
        <v>1937</v>
      </c>
      <c r="D484" s="59" t="s">
        <v>1200</v>
      </c>
      <c r="E484" s="12">
        <v>1</v>
      </c>
      <c r="F484" s="59" t="s">
        <v>1938</v>
      </c>
      <c r="G484" s="9" t="str">
        <f t="shared" si="4"/>
        <v>070068</v>
      </c>
    </row>
    <row r="485" spans="1:7" hidden="1" x14ac:dyDescent="0.15">
      <c r="A485" s="58">
        <v>1935</v>
      </c>
      <c r="B485" s="59" t="s">
        <v>1939</v>
      </c>
      <c r="C485" s="59" t="s">
        <v>1940</v>
      </c>
      <c r="D485" s="59" t="s">
        <v>1200</v>
      </c>
      <c r="E485" s="12">
        <v>1</v>
      </c>
      <c r="F485" s="59" t="s">
        <v>1938</v>
      </c>
      <c r="G485" s="9" t="str">
        <f t="shared" si="4"/>
        <v>070068</v>
      </c>
    </row>
    <row r="486" spans="1:7" hidden="1" x14ac:dyDescent="0.15">
      <c r="A486" s="58">
        <v>1936</v>
      </c>
      <c r="B486" s="59" t="s">
        <v>1941</v>
      </c>
      <c r="C486" s="59" t="s">
        <v>1942</v>
      </c>
      <c r="D486" s="59" t="s">
        <v>1200</v>
      </c>
      <c r="E486" s="12">
        <v>1</v>
      </c>
      <c r="F486" s="59" t="s">
        <v>1938</v>
      </c>
      <c r="G486" s="9" t="str">
        <f t="shared" si="4"/>
        <v>070068</v>
      </c>
    </row>
    <row r="487" spans="1:7" hidden="1" x14ac:dyDescent="0.15">
      <c r="A487" s="58">
        <v>1937</v>
      </c>
      <c r="B487" s="59" t="s">
        <v>1943</v>
      </c>
      <c r="C487" s="59" t="s">
        <v>1944</v>
      </c>
      <c r="D487" s="59" t="s">
        <v>1200</v>
      </c>
      <c r="E487" s="12">
        <v>1</v>
      </c>
      <c r="F487" s="59" t="s">
        <v>1938</v>
      </c>
      <c r="G487" s="9" t="str">
        <f t="shared" si="4"/>
        <v>070068</v>
      </c>
    </row>
    <row r="488" spans="1:7" hidden="1" x14ac:dyDescent="0.15">
      <c r="A488" s="58">
        <v>1938</v>
      </c>
      <c r="B488" s="59" t="s">
        <v>1945</v>
      </c>
      <c r="C488" s="59" t="s">
        <v>1946</v>
      </c>
      <c r="D488" s="59" t="s">
        <v>1200</v>
      </c>
      <c r="E488" s="12">
        <v>1</v>
      </c>
      <c r="F488" s="59" t="s">
        <v>1938</v>
      </c>
      <c r="G488" s="9" t="str">
        <f t="shared" si="4"/>
        <v>070068</v>
      </c>
    </row>
    <row r="489" spans="1:7" hidden="1" x14ac:dyDescent="0.15">
      <c r="A489" s="58">
        <v>1939</v>
      </c>
      <c r="B489" s="59" t="s">
        <v>1947</v>
      </c>
      <c r="C489" s="59" t="s">
        <v>1948</v>
      </c>
      <c r="D489" s="59" t="s">
        <v>1200</v>
      </c>
      <c r="E489" s="12">
        <v>1</v>
      </c>
      <c r="F489" s="59" t="s">
        <v>1938</v>
      </c>
      <c r="G489" s="9" t="str">
        <f t="shared" si="4"/>
        <v>070068</v>
      </c>
    </row>
    <row r="490" spans="1:7" hidden="1" x14ac:dyDescent="0.15">
      <c r="A490" s="58">
        <v>1940</v>
      </c>
      <c r="B490" s="59" t="s">
        <v>1949</v>
      </c>
      <c r="C490" s="59" t="s">
        <v>1950</v>
      </c>
      <c r="D490" s="59" t="s">
        <v>1200</v>
      </c>
      <c r="E490" s="12">
        <v>1</v>
      </c>
      <c r="F490" s="59" t="s">
        <v>1938</v>
      </c>
      <c r="G490" s="9" t="str">
        <f t="shared" si="4"/>
        <v>070068</v>
      </c>
    </row>
    <row r="491" spans="1:7" hidden="1" x14ac:dyDescent="0.15">
      <c r="A491" s="58">
        <v>1941</v>
      </c>
      <c r="B491" s="59" t="s">
        <v>1951</v>
      </c>
      <c r="C491" s="59" t="s">
        <v>1952</v>
      </c>
      <c r="D491" s="59" t="s">
        <v>1200</v>
      </c>
      <c r="E491" s="12">
        <v>1</v>
      </c>
      <c r="F491" s="59" t="s">
        <v>1938</v>
      </c>
      <c r="G491" s="9" t="str">
        <f t="shared" si="4"/>
        <v>070068</v>
      </c>
    </row>
    <row r="492" spans="1:7" hidden="1" x14ac:dyDescent="0.15">
      <c r="A492" s="58">
        <v>1942</v>
      </c>
      <c r="B492" s="59" t="s">
        <v>1953</v>
      </c>
      <c r="C492" s="59" t="s">
        <v>1954</v>
      </c>
      <c r="D492" s="59" t="s">
        <v>1200</v>
      </c>
      <c r="E492" s="12">
        <v>1</v>
      </c>
      <c r="F492" s="59" t="s">
        <v>1938</v>
      </c>
      <c r="G492" s="9" t="str">
        <f t="shared" si="4"/>
        <v>070068</v>
      </c>
    </row>
    <row r="493" spans="1:7" hidden="1" x14ac:dyDescent="0.15">
      <c r="A493" s="58">
        <v>1943</v>
      </c>
      <c r="B493" s="59" t="s">
        <v>1955</v>
      </c>
      <c r="C493" s="59" t="s">
        <v>1956</v>
      </c>
      <c r="D493" s="59" t="s">
        <v>1200</v>
      </c>
      <c r="E493" s="12">
        <v>1</v>
      </c>
      <c r="F493" s="59" t="s">
        <v>1938</v>
      </c>
      <c r="G493" s="9" t="str">
        <f t="shared" si="4"/>
        <v>070068</v>
      </c>
    </row>
    <row r="494" spans="1:7" hidden="1" x14ac:dyDescent="0.15">
      <c r="A494" s="58">
        <v>1944</v>
      </c>
      <c r="B494" s="59" t="s">
        <v>1957</v>
      </c>
      <c r="C494" s="59" t="s">
        <v>1958</v>
      </c>
      <c r="D494" s="59" t="s">
        <v>1200</v>
      </c>
      <c r="E494" s="12">
        <v>1</v>
      </c>
      <c r="F494" s="59" t="s">
        <v>1938</v>
      </c>
      <c r="G494" s="9" t="str">
        <f t="shared" si="4"/>
        <v>070068</v>
      </c>
    </row>
    <row r="495" spans="1:7" hidden="1" x14ac:dyDescent="0.15">
      <c r="A495" s="58">
        <v>1945</v>
      </c>
      <c r="B495" s="59" t="s">
        <v>1959</v>
      </c>
      <c r="C495" s="59" t="s">
        <v>1960</v>
      </c>
      <c r="D495" s="59" t="s">
        <v>1200</v>
      </c>
      <c r="E495" s="12">
        <v>1</v>
      </c>
      <c r="F495" s="59" t="s">
        <v>1938</v>
      </c>
      <c r="G495" s="9" t="str">
        <f t="shared" si="4"/>
        <v>070068</v>
      </c>
    </row>
    <row r="496" spans="1:7" hidden="1" x14ac:dyDescent="0.15">
      <c r="A496" s="58">
        <v>1946</v>
      </c>
      <c r="B496" s="59" t="s">
        <v>1961</v>
      </c>
      <c r="C496" s="59" t="s">
        <v>1962</v>
      </c>
      <c r="D496" s="59" t="s">
        <v>1200</v>
      </c>
      <c r="E496" s="12">
        <v>1</v>
      </c>
      <c r="F496" s="59" t="s">
        <v>1938</v>
      </c>
      <c r="G496" s="9" t="str">
        <f t="shared" si="4"/>
        <v>070068</v>
      </c>
    </row>
    <row r="497" spans="1:7" hidden="1" x14ac:dyDescent="0.15">
      <c r="A497" s="58">
        <v>1947</v>
      </c>
      <c r="B497" s="59" t="s">
        <v>1963</v>
      </c>
      <c r="C497" s="59" t="s">
        <v>1964</v>
      </c>
      <c r="D497" s="59" t="s">
        <v>1200</v>
      </c>
      <c r="E497" s="12">
        <v>1</v>
      </c>
      <c r="F497" s="59" t="s">
        <v>1938</v>
      </c>
      <c r="G497" s="9" t="str">
        <f t="shared" si="4"/>
        <v>070068</v>
      </c>
    </row>
    <row r="498" spans="1:7" hidden="1" x14ac:dyDescent="0.15">
      <c r="A498" s="58">
        <v>1948</v>
      </c>
      <c r="B498" s="59" t="s">
        <v>1965</v>
      </c>
      <c r="C498" s="59" t="s">
        <v>1966</v>
      </c>
      <c r="D498" s="59" t="s">
        <v>1203</v>
      </c>
      <c r="E498" s="12">
        <v>2</v>
      </c>
      <c r="F498" s="59" t="s">
        <v>1938</v>
      </c>
      <c r="G498" s="9" t="str">
        <f t="shared" si="4"/>
        <v>070068</v>
      </c>
    </row>
    <row r="499" spans="1:7" hidden="1" x14ac:dyDescent="0.15">
      <c r="A499" s="58">
        <v>1949</v>
      </c>
      <c r="B499" s="59" t="s">
        <v>1967</v>
      </c>
      <c r="C499" s="59" t="s">
        <v>1968</v>
      </c>
      <c r="D499" s="59" t="s">
        <v>1203</v>
      </c>
      <c r="E499" s="12">
        <v>2</v>
      </c>
      <c r="F499" s="59" t="s">
        <v>1938</v>
      </c>
      <c r="G499" s="9" t="str">
        <f t="shared" si="4"/>
        <v>070068</v>
      </c>
    </row>
    <row r="500" spans="1:7" hidden="1" x14ac:dyDescent="0.15">
      <c r="A500" s="58">
        <v>1950</v>
      </c>
      <c r="B500" s="59" t="s">
        <v>1969</v>
      </c>
      <c r="C500" s="59" t="s">
        <v>1970</v>
      </c>
      <c r="D500" s="59" t="s">
        <v>1203</v>
      </c>
      <c r="E500" s="12">
        <v>2</v>
      </c>
      <c r="F500" s="59" t="s">
        <v>1938</v>
      </c>
      <c r="G500" s="9" t="str">
        <f t="shared" si="4"/>
        <v>070068</v>
      </c>
    </row>
    <row r="501" spans="1:7" hidden="1" x14ac:dyDescent="0.15">
      <c r="A501" s="58">
        <v>1951</v>
      </c>
      <c r="B501" s="59" t="s">
        <v>1971</v>
      </c>
      <c r="C501" s="59" t="s">
        <v>1972</v>
      </c>
      <c r="D501" s="59" t="s">
        <v>1203</v>
      </c>
      <c r="E501" s="12">
        <v>2</v>
      </c>
      <c r="F501" s="59" t="s">
        <v>1938</v>
      </c>
      <c r="G501" s="9" t="str">
        <f t="shared" si="4"/>
        <v>070068</v>
      </c>
    </row>
    <row r="502" spans="1:7" hidden="1" x14ac:dyDescent="0.15">
      <c r="A502" s="58">
        <v>1952</v>
      </c>
      <c r="B502" s="59" t="s">
        <v>1973</v>
      </c>
      <c r="C502" s="59" t="s">
        <v>1974</v>
      </c>
      <c r="D502" s="59" t="s">
        <v>1203</v>
      </c>
      <c r="E502" s="12">
        <v>2</v>
      </c>
      <c r="F502" s="59" t="s">
        <v>1938</v>
      </c>
      <c r="G502" s="9" t="str">
        <f t="shared" si="4"/>
        <v>070068</v>
      </c>
    </row>
    <row r="503" spans="1:7" hidden="1" x14ac:dyDescent="0.15">
      <c r="A503" s="58">
        <v>1953</v>
      </c>
      <c r="B503" s="59" t="s">
        <v>1975</v>
      </c>
      <c r="C503" s="59" t="s">
        <v>1976</v>
      </c>
      <c r="D503" s="59" t="s">
        <v>1203</v>
      </c>
      <c r="E503" s="12">
        <v>2</v>
      </c>
      <c r="F503" s="59" t="s">
        <v>1938</v>
      </c>
      <c r="G503" s="9" t="str">
        <f t="shared" si="4"/>
        <v>070068</v>
      </c>
    </row>
    <row r="504" spans="1:7" hidden="1" x14ac:dyDescent="0.15">
      <c r="A504" s="58">
        <v>1954</v>
      </c>
      <c r="B504" s="59" t="s">
        <v>1977</v>
      </c>
      <c r="C504" s="59" t="s">
        <v>1978</v>
      </c>
      <c r="D504" s="59" t="s">
        <v>1203</v>
      </c>
      <c r="E504" s="12">
        <v>2</v>
      </c>
      <c r="F504" s="59" t="s">
        <v>1938</v>
      </c>
      <c r="G504" s="9" t="str">
        <f t="shared" si="4"/>
        <v>070068</v>
      </c>
    </row>
    <row r="505" spans="1:7" hidden="1" x14ac:dyDescent="0.15">
      <c r="A505" s="58">
        <v>1955</v>
      </c>
      <c r="B505" s="59" t="s">
        <v>1979</v>
      </c>
      <c r="C505" s="59" t="s">
        <v>1980</v>
      </c>
      <c r="D505" s="59" t="s">
        <v>1203</v>
      </c>
      <c r="E505" s="12">
        <v>2</v>
      </c>
      <c r="F505" s="59" t="s">
        <v>1938</v>
      </c>
      <c r="G505" s="9" t="str">
        <f t="shared" si="4"/>
        <v>070068</v>
      </c>
    </row>
    <row r="506" spans="1:7" hidden="1" x14ac:dyDescent="0.15">
      <c r="A506" s="58">
        <v>1956</v>
      </c>
      <c r="B506" s="59" t="s">
        <v>1981</v>
      </c>
      <c r="C506" s="59" t="s">
        <v>1982</v>
      </c>
      <c r="D506" s="59" t="s">
        <v>1203</v>
      </c>
      <c r="E506" s="12">
        <v>2</v>
      </c>
      <c r="F506" s="59" t="s">
        <v>1938</v>
      </c>
      <c r="G506" s="9" t="str">
        <f t="shared" si="4"/>
        <v>070068</v>
      </c>
    </row>
    <row r="507" spans="1:7" hidden="1" x14ac:dyDescent="0.15">
      <c r="A507" s="58">
        <v>1957</v>
      </c>
      <c r="B507" s="59" t="s">
        <v>1983</v>
      </c>
      <c r="C507" s="59" t="s">
        <v>1984</v>
      </c>
      <c r="D507" s="59" t="s">
        <v>1203</v>
      </c>
      <c r="E507" s="12">
        <v>2</v>
      </c>
      <c r="F507" s="59" t="s">
        <v>1938</v>
      </c>
      <c r="G507" s="9" t="str">
        <f t="shared" si="4"/>
        <v>070068</v>
      </c>
    </row>
    <row r="508" spans="1:7" hidden="1" x14ac:dyDescent="0.15">
      <c r="A508" s="58">
        <v>1958</v>
      </c>
      <c r="B508" s="59" t="s">
        <v>1985</v>
      </c>
      <c r="C508" s="59" t="s">
        <v>1986</v>
      </c>
      <c r="D508" s="59" t="s">
        <v>1203</v>
      </c>
      <c r="E508" s="12">
        <v>2</v>
      </c>
      <c r="F508" s="59" t="s">
        <v>1938</v>
      </c>
      <c r="G508" s="9" t="str">
        <f t="shared" si="4"/>
        <v>070068</v>
      </c>
    </row>
    <row r="509" spans="1:7" hidden="1" x14ac:dyDescent="0.15">
      <c r="A509" s="58">
        <v>1959</v>
      </c>
      <c r="B509" s="59" t="s">
        <v>1987</v>
      </c>
      <c r="C509" s="59" t="s">
        <v>1988</v>
      </c>
      <c r="D509" s="59" t="s">
        <v>1203</v>
      </c>
      <c r="E509" s="12">
        <v>2</v>
      </c>
      <c r="F509" s="59" t="s">
        <v>1938</v>
      </c>
      <c r="G509" s="9" t="str">
        <f t="shared" si="4"/>
        <v>070068</v>
      </c>
    </row>
    <row r="510" spans="1:7" hidden="1" x14ac:dyDescent="0.15">
      <c r="A510" s="58">
        <v>1960</v>
      </c>
      <c r="B510" s="59" t="s">
        <v>1989</v>
      </c>
      <c r="C510" s="59" t="s">
        <v>1990</v>
      </c>
      <c r="D510" s="59" t="s">
        <v>1203</v>
      </c>
      <c r="E510" s="12">
        <v>2</v>
      </c>
      <c r="F510" s="59" t="s">
        <v>1938</v>
      </c>
      <c r="G510" s="9" t="str">
        <f t="shared" si="4"/>
        <v>070068</v>
      </c>
    </row>
    <row r="511" spans="1:7" hidden="1" x14ac:dyDescent="0.15">
      <c r="A511" s="58">
        <v>1961</v>
      </c>
      <c r="B511" s="59" t="s">
        <v>1991</v>
      </c>
      <c r="C511" s="59" t="s">
        <v>1992</v>
      </c>
      <c r="D511" s="59" t="s">
        <v>1200</v>
      </c>
      <c r="E511" s="12">
        <v>1</v>
      </c>
      <c r="F511" s="59" t="s">
        <v>1938</v>
      </c>
      <c r="G511" s="9" t="str">
        <f t="shared" si="4"/>
        <v>070068</v>
      </c>
    </row>
    <row r="512" spans="1:7" hidden="1" x14ac:dyDescent="0.15">
      <c r="A512" s="58">
        <v>1962</v>
      </c>
      <c r="B512" s="59" t="s">
        <v>1993</v>
      </c>
      <c r="C512" s="59" t="s">
        <v>1994</v>
      </c>
      <c r="D512" s="59" t="s">
        <v>1200</v>
      </c>
      <c r="E512" s="12">
        <v>1</v>
      </c>
      <c r="F512" s="59" t="s">
        <v>1938</v>
      </c>
      <c r="G512" s="9" t="str">
        <f t="shared" si="4"/>
        <v>070068</v>
      </c>
    </row>
    <row r="513" spans="1:7" hidden="1" x14ac:dyDescent="0.15">
      <c r="A513" s="58">
        <v>1963</v>
      </c>
      <c r="B513" s="59" t="s">
        <v>1995</v>
      </c>
      <c r="C513" s="59" t="s">
        <v>1996</v>
      </c>
      <c r="D513" s="59" t="s">
        <v>1200</v>
      </c>
      <c r="E513" s="12">
        <v>1</v>
      </c>
      <c r="F513" s="59" t="s">
        <v>1938</v>
      </c>
      <c r="G513" s="9" t="str">
        <f t="shared" si="4"/>
        <v>070068</v>
      </c>
    </row>
    <row r="514" spans="1:7" hidden="1" x14ac:dyDescent="0.15">
      <c r="A514" s="58">
        <v>1964</v>
      </c>
      <c r="B514" s="59" t="s">
        <v>1997</v>
      </c>
      <c r="C514" s="59" t="s">
        <v>1998</v>
      </c>
      <c r="D514" s="59" t="s">
        <v>1200</v>
      </c>
      <c r="E514" s="12">
        <v>1</v>
      </c>
      <c r="F514" s="59" t="s">
        <v>1938</v>
      </c>
      <c r="G514" s="9" t="str">
        <f t="shared" si="4"/>
        <v>070068</v>
      </c>
    </row>
    <row r="515" spans="1:7" hidden="1" x14ac:dyDescent="0.15">
      <c r="A515" s="58">
        <v>1965</v>
      </c>
      <c r="B515" s="59" t="s">
        <v>1999</v>
      </c>
      <c r="C515" s="59" t="s">
        <v>2000</v>
      </c>
      <c r="D515" s="59" t="s">
        <v>1200</v>
      </c>
      <c r="E515" s="12">
        <v>1</v>
      </c>
      <c r="F515" s="59" t="s">
        <v>1938</v>
      </c>
      <c r="G515" s="9" t="str">
        <f t="shared" si="4"/>
        <v>070068</v>
      </c>
    </row>
    <row r="516" spans="1:7" hidden="1" x14ac:dyDescent="0.15">
      <c r="A516" s="58">
        <v>1966</v>
      </c>
      <c r="B516" s="59" t="s">
        <v>2001</v>
      </c>
      <c r="C516" s="59" t="s">
        <v>2002</v>
      </c>
      <c r="D516" s="59" t="s">
        <v>1200</v>
      </c>
      <c r="E516" s="12">
        <v>1</v>
      </c>
      <c r="F516" s="59" t="s">
        <v>1938</v>
      </c>
      <c r="G516" s="9" t="str">
        <f t="shared" si="4"/>
        <v>070068</v>
      </c>
    </row>
    <row r="517" spans="1:7" hidden="1" x14ac:dyDescent="0.15">
      <c r="A517" s="58">
        <v>1967</v>
      </c>
      <c r="B517" s="59" t="s">
        <v>2003</v>
      </c>
      <c r="C517" s="59" t="s">
        <v>2004</v>
      </c>
      <c r="D517" s="59" t="s">
        <v>1200</v>
      </c>
      <c r="E517" s="12">
        <v>1</v>
      </c>
      <c r="F517" s="59" t="s">
        <v>1938</v>
      </c>
      <c r="G517" s="9" t="str">
        <f t="shared" si="4"/>
        <v>070068</v>
      </c>
    </row>
    <row r="518" spans="1:7" hidden="1" x14ac:dyDescent="0.15">
      <c r="A518" s="58">
        <v>1968</v>
      </c>
      <c r="B518" s="59" t="s">
        <v>2005</v>
      </c>
      <c r="C518" s="59" t="s">
        <v>2006</v>
      </c>
      <c r="D518" s="59" t="s">
        <v>1203</v>
      </c>
      <c r="E518" s="12">
        <v>2</v>
      </c>
      <c r="F518" s="59" t="s">
        <v>1938</v>
      </c>
      <c r="G518" s="9" t="str">
        <f t="shared" si="4"/>
        <v>070068</v>
      </c>
    </row>
    <row r="519" spans="1:7" hidden="1" x14ac:dyDescent="0.15">
      <c r="A519" s="58">
        <v>1969</v>
      </c>
      <c r="B519" s="59" t="s">
        <v>2007</v>
      </c>
      <c r="C519" s="59" t="s">
        <v>2008</v>
      </c>
      <c r="D519" s="59" t="s">
        <v>1200</v>
      </c>
      <c r="E519" s="12">
        <v>1</v>
      </c>
      <c r="F519" s="59" t="s">
        <v>1938</v>
      </c>
      <c r="G519" s="9" t="str">
        <f t="shared" si="4"/>
        <v>070068</v>
      </c>
    </row>
    <row r="520" spans="1:7" hidden="1" x14ac:dyDescent="0.15">
      <c r="A520" s="58">
        <v>1970</v>
      </c>
      <c r="B520" s="59" t="s">
        <v>2009</v>
      </c>
      <c r="C520" s="59" t="s">
        <v>2010</v>
      </c>
      <c r="D520" s="59" t="s">
        <v>1200</v>
      </c>
      <c r="E520" s="12">
        <v>1</v>
      </c>
      <c r="F520" s="59" t="s">
        <v>1938</v>
      </c>
      <c r="G520" s="9" t="str">
        <f t="shared" si="4"/>
        <v>070068</v>
      </c>
    </row>
    <row r="521" spans="1:7" hidden="1" x14ac:dyDescent="0.15">
      <c r="A521" s="58">
        <v>1971</v>
      </c>
      <c r="B521" s="59" t="s">
        <v>2011</v>
      </c>
      <c r="C521" s="59" t="s">
        <v>2012</v>
      </c>
      <c r="D521" s="59" t="s">
        <v>1203</v>
      </c>
      <c r="E521" s="12">
        <v>2</v>
      </c>
      <c r="F521" s="59" t="s">
        <v>1938</v>
      </c>
      <c r="G521" s="9" t="str">
        <f t="shared" si="4"/>
        <v>070068</v>
      </c>
    </row>
    <row r="522" spans="1:7" hidden="1" x14ac:dyDescent="0.15">
      <c r="A522" s="58">
        <v>1972</v>
      </c>
      <c r="B522" s="59" t="s">
        <v>2013</v>
      </c>
      <c r="C522" s="59" t="s">
        <v>2014</v>
      </c>
      <c r="D522" s="59" t="s">
        <v>1203</v>
      </c>
      <c r="E522" s="12">
        <v>2</v>
      </c>
      <c r="F522" s="59" t="s">
        <v>1938</v>
      </c>
      <c r="G522" s="9" t="str">
        <f t="shared" si="4"/>
        <v>070068</v>
      </c>
    </row>
    <row r="523" spans="1:7" hidden="1" x14ac:dyDescent="0.15">
      <c r="A523" s="58">
        <v>1974</v>
      </c>
      <c r="B523" s="59" t="s">
        <v>2015</v>
      </c>
      <c r="C523" s="59" t="s">
        <v>1654</v>
      </c>
      <c r="D523" s="59" t="s">
        <v>1200</v>
      </c>
      <c r="E523" s="12">
        <v>1</v>
      </c>
      <c r="F523" s="59" t="s">
        <v>2016</v>
      </c>
      <c r="G523" s="9" t="str">
        <f t="shared" si="4"/>
        <v>070069</v>
      </c>
    </row>
    <row r="524" spans="1:7" hidden="1" x14ac:dyDescent="0.15">
      <c r="A524" s="58">
        <v>1975</v>
      </c>
      <c r="B524" s="59" t="s">
        <v>2017</v>
      </c>
      <c r="C524" s="59" t="s">
        <v>2018</v>
      </c>
      <c r="D524" s="59" t="s">
        <v>1200</v>
      </c>
      <c r="E524" s="12">
        <v>1</v>
      </c>
      <c r="F524" s="59" t="s">
        <v>2016</v>
      </c>
      <c r="G524" s="9" t="str">
        <f t="shared" si="4"/>
        <v>070069</v>
      </c>
    </row>
    <row r="525" spans="1:7" hidden="1" x14ac:dyDescent="0.15">
      <c r="A525" s="58">
        <v>1976</v>
      </c>
      <c r="B525" s="59" t="s">
        <v>2019</v>
      </c>
      <c r="C525" s="59" t="s">
        <v>2020</v>
      </c>
      <c r="D525" s="59" t="s">
        <v>1200</v>
      </c>
      <c r="E525" s="12">
        <v>1</v>
      </c>
      <c r="F525" s="59" t="s">
        <v>2016</v>
      </c>
      <c r="G525" s="9" t="str">
        <f t="shared" si="4"/>
        <v>070069</v>
      </c>
    </row>
    <row r="526" spans="1:7" hidden="1" x14ac:dyDescent="0.15">
      <c r="A526" s="58">
        <v>1977</v>
      </c>
      <c r="B526" s="59" t="s">
        <v>2021</v>
      </c>
      <c r="C526" s="59" t="s">
        <v>2022</v>
      </c>
      <c r="D526" s="59" t="s">
        <v>1200</v>
      </c>
      <c r="E526" s="12">
        <v>1</v>
      </c>
      <c r="F526" s="59" t="s">
        <v>2016</v>
      </c>
      <c r="G526" s="9" t="str">
        <f t="shared" si="4"/>
        <v>070069</v>
      </c>
    </row>
    <row r="527" spans="1:7" hidden="1" x14ac:dyDescent="0.15">
      <c r="A527" s="58">
        <v>1978</v>
      </c>
      <c r="B527" s="59" t="s">
        <v>2023</v>
      </c>
      <c r="C527" s="59" t="s">
        <v>2024</v>
      </c>
      <c r="D527" s="59" t="s">
        <v>1200</v>
      </c>
      <c r="E527" s="12">
        <v>1</v>
      </c>
      <c r="F527" s="59" t="s">
        <v>2016</v>
      </c>
      <c r="G527" s="9" t="str">
        <f t="shared" si="4"/>
        <v>070069</v>
      </c>
    </row>
    <row r="528" spans="1:7" hidden="1" x14ac:dyDescent="0.15">
      <c r="A528" s="58">
        <v>1979</v>
      </c>
      <c r="B528" s="59" t="s">
        <v>2025</v>
      </c>
      <c r="C528" s="59" t="s">
        <v>2026</v>
      </c>
      <c r="D528" s="59" t="s">
        <v>1200</v>
      </c>
      <c r="E528" s="12">
        <v>1</v>
      </c>
      <c r="F528" s="59" t="s">
        <v>2016</v>
      </c>
      <c r="G528" s="9" t="str">
        <f t="shared" si="4"/>
        <v>070069</v>
      </c>
    </row>
    <row r="529" spans="1:7" hidden="1" x14ac:dyDescent="0.15">
      <c r="A529" s="58">
        <v>1980</v>
      </c>
      <c r="B529" s="59" t="s">
        <v>2027</v>
      </c>
      <c r="C529" s="59" t="s">
        <v>2028</v>
      </c>
      <c r="D529" s="59" t="s">
        <v>1200</v>
      </c>
      <c r="E529" s="12">
        <v>1</v>
      </c>
      <c r="F529" s="59" t="s">
        <v>2016</v>
      </c>
      <c r="G529" s="9" t="str">
        <f t="shared" si="4"/>
        <v>070069</v>
      </c>
    </row>
    <row r="530" spans="1:7" hidden="1" x14ac:dyDescent="0.15">
      <c r="A530" s="58">
        <v>1981</v>
      </c>
      <c r="B530" s="59" t="s">
        <v>2029</v>
      </c>
      <c r="C530" s="59" t="s">
        <v>2030</v>
      </c>
      <c r="D530" s="59" t="s">
        <v>1200</v>
      </c>
      <c r="E530" s="12">
        <v>1</v>
      </c>
      <c r="F530" s="59" t="s">
        <v>2016</v>
      </c>
      <c r="G530" s="9" t="str">
        <f t="shared" si="4"/>
        <v>070069</v>
      </c>
    </row>
    <row r="531" spans="1:7" hidden="1" x14ac:dyDescent="0.15">
      <c r="A531" s="58">
        <v>1982</v>
      </c>
      <c r="B531" s="59" t="s">
        <v>2031</v>
      </c>
      <c r="C531" s="59" t="s">
        <v>2032</v>
      </c>
      <c r="D531" s="59" t="s">
        <v>1200</v>
      </c>
      <c r="E531" s="12">
        <v>1</v>
      </c>
      <c r="F531" s="59" t="s">
        <v>2016</v>
      </c>
      <c r="G531" s="9" t="str">
        <f t="shared" si="4"/>
        <v>070069</v>
      </c>
    </row>
    <row r="532" spans="1:7" hidden="1" x14ac:dyDescent="0.15">
      <c r="A532" s="58">
        <v>1983</v>
      </c>
      <c r="B532" s="59" t="s">
        <v>2033</v>
      </c>
      <c r="C532" s="59" t="s">
        <v>2034</v>
      </c>
      <c r="D532" s="59" t="s">
        <v>1200</v>
      </c>
      <c r="E532" s="12">
        <v>1</v>
      </c>
      <c r="F532" s="59" t="s">
        <v>2016</v>
      </c>
      <c r="G532" s="9" t="str">
        <f t="shared" si="4"/>
        <v>070069</v>
      </c>
    </row>
    <row r="533" spans="1:7" hidden="1" x14ac:dyDescent="0.15">
      <c r="A533" s="58">
        <v>1984</v>
      </c>
      <c r="B533" s="59" t="s">
        <v>2035</v>
      </c>
      <c r="C533" s="59" t="s">
        <v>2036</v>
      </c>
      <c r="D533" s="59" t="s">
        <v>1200</v>
      </c>
      <c r="E533" s="12">
        <v>1</v>
      </c>
      <c r="F533" s="59" t="s">
        <v>2016</v>
      </c>
      <c r="G533" s="9" t="str">
        <f t="shared" si="4"/>
        <v>070069</v>
      </c>
    </row>
    <row r="534" spans="1:7" hidden="1" x14ac:dyDescent="0.15">
      <c r="A534" s="58">
        <v>1985</v>
      </c>
      <c r="B534" s="59" t="s">
        <v>2037</v>
      </c>
      <c r="C534" s="59" t="s">
        <v>1944</v>
      </c>
      <c r="D534" s="59" t="s">
        <v>1200</v>
      </c>
      <c r="E534" s="12">
        <v>1</v>
      </c>
      <c r="F534" s="59" t="s">
        <v>2016</v>
      </c>
      <c r="G534" s="9" t="str">
        <f t="shared" si="4"/>
        <v>070069</v>
      </c>
    </row>
    <row r="535" spans="1:7" hidden="1" x14ac:dyDescent="0.15">
      <c r="A535" s="58">
        <v>1986</v>
      </c>
      <c r="B535" s="59" t="s">
        <v>2038</v>
      </c>
      <c r="C535" s="59" t="s">
        <v>2039</v>
      </c>
      <c r="D535" s="59" t="s">
        <v>1200</v>
      </c>
      <c r="E535" s="12">
        <v>1</v>
      </c>
      <c r="F535" s="59" t="s">
        <v>2016</v>
      </c>
      <c r="G535" s="9" t="str">
        <f t="shared" si="4"/>
        <v>070069</v>
      </c>
    </row>
    <row r="536" spans="1:7" hidden="1" x14ac:dyDescent="0.15">
      <c r="A536" s="58">
        <v>1987</v>
      </c>
      <c r="B536" s="59" t="s">
        <v>2040</v>
      </c>
      <c r="C536" s="59" t="s">
        <v>2041</v>
      </c>
      <c r="D536" s="59" t="s">
        <v>1200</v>
      </c>
      <c r="E536" s="12">
        <v>1</v>
      </c>
      <c r="F536" s="59" t="s">
        <v>2016</v>
      </c>
      <c r="G536" s="9" t="str">
        <f t="shared" si="4"/>
        <v>070069</v>
      </c>
    </row>
    <row r="537" spans="1:7" hidden="1" x14ac:dyDescent="0.15">
      <c r="A537" s="58">
        <v>1988</v>
      </c>
      <c r="B537" s="59" t="s">
        <v>2042</v>
      </c>
      <c r="C537" s="59" t="s">
        <v>2043</v>
      </c>
      <c r="D537" s="59" t="s">
        <v>1200</v>
      </c>
      <c r="E537" s="12">
        <v>1</v>
      </c>
      <c r="F537" s="59" t="s">
        <v>2016</v>
      </c>
      <c r="G537" s="9" t="str">
        <f t="shared" si="4"/>
        <v>070069</v>
      </c>
    </row>
    <row r="538" spans="1:7" hidden="1" x14ac:dyDescent="0.15">
      <c r="A538" s="58">
        <v>1989</v>
      </c>
      <c r="B538" s="59" t="s">
        <v>2044</v>
      </c>
      <c r="C538" s="59" t="s">
        <v>2045</v>
      </c>
      <c r="D538" s="59" t="s">
        <v>1200</v>
      </c>
      <c r="E538" s="12">
        <v>1</v>
      </c>
      <c r="F538" s="59" t="s">
        <v>2016</v>
      </c>
      <c r="G538" s="9" t="str">
        <f t="shared" si="4"/>
        <v>070069</v>
      </c>
    </row>
    <row r="539" spans="1:7" hidden="1" x14ac:dyDescent="0.15">
      <c r="A539" s="58">
        <v>1990</v>
      </c>
      <c r="B539" s="59" t="s">
        <v>2046</v>
      </c>
      <c r="C539" s="59" t="s">
        <v>2047</v>
      </c>
      <c r="D539" s="59" t="s">
        <v>1200</v>
      </c>
      <c r="E539" s="12">
        <v>1</v>
      </c>
      <c r="F539" s="59" t="s">
        <v>2016</v>
      </c>
      <c r="G539" s="9" t="str">
        <f t="shared" si="4"/>
        <v>070069</v>
      </c>
    </row>
    <row r="540" spans="1:7" hidden="1" x14ac:dyDescent="0.15">
      <c r="A540" s="58">
        <v>1991</v>
      </c>
      <c r="B540" s="59" t="s">
        <v>2048</v>
      </c>
      <c r="C540" s="59" t="s">
        <v>2049</v>
      </c>
      <c r="D540" s="59" t="s">
        <v>1200</v>
      </c>
      <c r="E540" s="12">
        <v>1</v>
      </c>
      <c r="F540" s="59" t="s">
        <v>2016</v>
      </c>
      <c r="G540" s="9" t="str">
        <f t="shared" si="4"/>
        <v>070069</v>
      </c>
    </row>
    <row r="541" spans="1:7" hidden="1" x14ac:dyDescent="0.15">
      <c r="A541" s="58">
        <v>1992</v>
      </c>
      <c r="B541" s="59" t="s">
        <v>2050</v>
      </c>
      <c r="C541" s="59" t="s">
        <v>2051</v>
      </c>
      <c r="D541" s="59" t="s">
        <v>1200</v>
      </c>
      <c r="E541" s="12">
        <v>1</v>
      </c>
      <c r="F541" s="59" t="s">
        <v>2016</v>
      </c>
      <c r="G541" s="9" t="str">
        <f t="shared" si="4"/>
        <v>070069</v>
      </c>
    </row>
    <row r="542" spans="1:7" hidden="1" x14ac:dyDescent="0.15">
      <c r="A542" s="58">
        <v>1993</v>
      </c>
      <c r="B542" s="59" t="s">
        <v>2052</v>
      </c>
      <c r="C542" s="59" t="s">
        <v>2053</v>
      </c>
      <c r="D542" s="59" t="s">
        <v>1200</v>
      </c>
      <c r="E542" s="12">
        <v>1</v>
      </c>
      <c r="F542" s="59" t="s">
        <v>2016</v>
      </c>
      <c r="G542" s="9" t="str">
        <f t="shared" si="4"/>
        <v>070069</v>
      </c>
    </row>
    <row r="543" spans="1:7" hidden="1" x14ac:dyDescent="0.15">
      <c r="A543" s="58">
        <v>1994</v>
      </c>
      <c r="B543" s="59" t="s">
        <v>2054</v>
      </c>
      <c r="C543" s="59" t="s">
        <v>2055</v>
      </c>
      <c r="D543" s="59" t="s">
        <v>1200</v>
      </c>
      <c r="E543" s="12">
        <v>1</v>
      </c>
      <c r="F543" s="59" t="s">
        <v>2016</v>
      </c>
      <c r="G543" s="9" t="str">
        <f t="shared" si="4"/>
        <v>070069</v>
      </c>
    </row>
    <row r="544" spans="1:7" hidden="1" x14ac:dyDescent="0.15">
      <c r="A544" s="58">
        <v>1995</v>
      </c>
      <c r="B544" s="59" t="s">
        <v>2056</v>
      </c>
      <c r="C544" s="59" t="s">
        <v>2057</v>
      </c>
      <c r="D544" s="59" t="s">
        <v>1200</v>
      </c>
      <c r="E544" s="12">
        <v>1</v>
      </c>
      <c r="F544" s="59" t="s">
        <v>2016</v>
      </c>
      <c r="G544" s="9" t="str">
        <f t="shared" si="4"/>
        <v>070069</v>
      </c>
    </row>
    <row r="545" spans="1:7" hidden="1" x14ac:dyDescent="0.15">
      <c r="A545" s="58">
        <v>1996</v>
      </c>
      <c r="B545" s="59" t="s">
        <v>2058</v>
      </c>
      <c r="C545" s="59" t="s">
        <v>2059</v>
      </c>
      <c r="D545" s="59" t="s">
        <v>1200</v>
      </c>
      <c r="E545" s="12">
        <v>1</v>
      </c>
      <c r="F545" s="59" t="s">
        <v>2016</v>
      </c>
      <c r="G545" s="9" t="str">
        <f t="shared" si="4"/>
        <v>070069</v>
      </c>
    </row>
    <row r="546" spans="1:7" hidden="1" x14ac:dyDescent="0.15">
      <c r="A546" s="58">
        <v>1997</v>
      </c>
      <c r="B546" s="59" t="s">
        <v>2060</v>
      </c>
      <c r="C546" s="59" t="s">
        <v>2061</v>
      </c>
      <c r="D546" s="59" t="s">
        <v>1200</v>
      </c>
      <c r="E546" s="12">
        <v>1</v>
      </c>
      <c r="F546" s="59" t="s">
        <v>2016</v>
      </c>
      <c r="G546" s="9" t="str">
        <f t="shared" si="4"/>
        <v>070069</v>
      </c>
    </row>
    <row r="547" spans="1:7" hidden="1" x14ac:dyDescent="0.15">
      <c r="A547" s="58">
        <v>1998</v>
      </c>
      <c r="B547" s="59" t="s">
        <v>2062</v>
      </c>
      <c r="C547" s="59" t="s">
        <v>2063</v>
      </c>
      <c r="D547" s="59" t="s">
        <v>1200</v>
      </c>
      <c r="E547" s="12">
        <v>1</v>
      </c>
      <c r="F547" s="59" t="s">
        <v>2016</v>
      </c>
      <c r="G547" s="9" t="str">
        <f t="shared" si="4"/>
        <v>070069</v>
      </c>
    </row>
    <row r="548" spans="1:7" hidden="1" x14ac:dyDescent="0.15">
      <c r="A548" s="58">
        <v>1999</v>
      </c>
      <c r="B548" s="59" t="s">
        <v>2064</v>
      </c>
      <c r="C548" s="59" t="s">
        <v>2065</v>
      </c>
      <c r="D548" s="59" t="s">
        <v>1200</v>
      </c>
      <c r="E548" s="12">
        <v>1</v>
      </c>
      <c r="F548" s="59" t="s">
        <v>2016</v>
      </c>
      <c r="G548" s="9" t="str">
        <f t="shared" si="4"/>
        <v>070069</v>
      </c>
    </row>
    <row r="549" spans="1:7" hidden="1" x14ac:dyDescent="0.15">
      <c r="A549" s="58">
        <v>2000</v>
      </c>
      <c r="B549" s="59" t="s">
        <v>2066</v>
      </c>
      <c r="C549" s="59" t="s">
        <v>2067</v>
      </c>
      <c r="D549" s="59" t="s">
        <v>1200</v>
      </c>
      <c r="E549" s="12">
        <v>1</v>
      </c>
      <c r="F549" s="59" t="s">
        <v>2016</v>
      </c>
      <c r="G549" s="9" t="str">
        <f t="shared" si="4"/>
        <v>070069</v>
      </c>
    </row>
    <row r="550" spans="1:7" hidden="1" x14ac:dyDescent="0.15">
      <c r="A550" s="58">
        <v>2001</v>
      </c>
      <c r="B550" s="59" t="s">
        <v>2068</v>
      </c>
      <c r="C550" s="59" t="s">
        <v>2069</v>
      </c>
      <c r="D550" s="59" t="s">
        <v>1200</v>
      </c>
      <c r="E550" s="12">
        <v>1</v>
      </c>
      <c r="F550" s="59" t="s">
        <v>2016</v>
      </c>
      <c r="G550" s="9" t="str">
        <f t="shared" si="4"/>
        <v>070069</v>
      </c>
    </row>
    <row r="551" spans="1:7" hidden="1" x14ac:dyDescent="0.15">
      <c r="A551" s="58">
        <v>2002</v>
      </c>
      <c r="B551" s="59" t="s">
        <v>2070</v>
      </c>
      <c r="C551" s="59" t="s">
        <v>2071</v>
      </c>
      <c r="D551" s="59" t="s">
        <v>1200</v>
      </c>
      <c r="E551" s="12">
        <v>1</v>
      </c>
      <c r="F551" s="59" t="s">
        <v>2016</v>
      </c>
      <c r="G551" s="9" t="str">
        <f t="shared" si="4"/>
        <v>070069</v>
      </c>
    </row>
    <row r="552" spans="1:7" hidden="1" x14ac:dyDescent="0.15">
      <c r="A552" s="58">
        <v>2003</v>
      </c>
      <c r="B552" s="59" t="s">
        <v>2072</v>
      </c>
      <c r="C552" s="59" t="s">
        <v>2073</v>
      </c>
      <c r="D552" s="59" t="s">
        <v>1200</v>
      </c>
      <c r="E552" s="12">
        <v>1</v>
      </c>
      <c r="F552" s="59" t="s">
        <v>2016</v>
      </c>
      <c r="G552" s="9" t="str">
        <f t="shared" si="4"/>
        <v>070069</v>
      </c>
    </row>
    <row r="553" spans="1:7" hidden="1" x14ac:dyDescent="0.15">
      <c r="A553" s="58">
        <v>2004</v>
      </c>
      <c r="B553" s="59" t="s">
        <v>2074</v>
      </c>
      <c r="C553" s="59" t="s">
        <v>2075</v>
      </c>
      <c r="D553" s="59" t="s">
        <v>1200</v>
      </c>
      <c r="E553" s="12">
        <v>1</v>
      </c>
      <c r="F553" s="59" t="s">
        <v>2016</v>
      </c>
      <c r="G553" s="9" t="str">
        <f t="shared" si="4"/>
        <v>070069</v>
      </c>
    </row>
    <row r="554" spans="1:7" hidden="1" x14ac:dyDescent="0.15">
      <c r="A554" s="58">
        <v>2005</v>
      </c>
      <c r="B554" s="59" t="s">
        <v>2076</v>
      </c>
      <c r="C554" s="59" t="s">
        <v>2077</v>
      </c>
      <c r="D554" s="59" t="s">
        <v>1200</v>
      </c>
      <c r="E554" s="12">
        <v>1</v>
      </c>
      <c r="F554" s="59" t="s">
        <v>2016</v>
      </c>
      <c r="G554" s="9" t="str">
        <f t="shared" si="4"/>
        <v>070069</v>
      </c>
    </row>
    <row r="555" spans="1:7" hidden="1" x14ac:dyDescent="0.15">
      <c r="A555" s="58">
        <v>2007</v>
      </c>
      <c r="B555" s="59" t="s">
        <v>2078</v>
      </c>
      <c r="C555" s="59" t="s">
        <v>2079</v>
      </c>
      <c r="D555" s="59" t="s">
        <v>1203</v>
      </c>
      <c r="E555" s="12">
        <v>2</v>
      </c>
      <c r="F555" s="59" t="s">
        <v>2016</v>
      </c>
      <c r="G555" s="9" t="str">
        <f t="shared" si="4"/>
        <v>070069</v>
      </c>
    </row>
    <row r="556" spans="1:7" hidden="1" x14ac:dyDescent="0.15">
      <c r="A556" s="58">
        <v>2008</v>
      </c>
      <c r="B556" s="59" t="s">
        <v>2080</v>
      </c>
      <c r="C556" s="59" t="s">
        <v>2081</v>
      </c>
      <c r="D556" s="59" t="s">
        <v>1203</v>
      </c>
      <c r="E556" s="12">
        <v>2</v>
      </c>
      <c r="F556" s="59" t="s">
        <v>2016</v>
      </c>
      <c r="G556" s="9" t="str">
        <f t="shared" si="4"/>
        <v>070069</v>
      </c>
    </row>
    <row r="557" spans="1:7" hidden="1" x14ac:dyDescent="0.15">
      <c r="A557" s="58">
        <v>2024</v>
      </c>
      <c r="B557" s="59" t="s">
        <v>2082</v>
      </c>
      <c r="C557" s="59" t="s">
        <v>2083</v>
      </c>
      <c r="D557" s="59" t="s">
        <v>1200</v>
      </c>
      <c r="E557" s="12">
        <v>1</v>
      </c>
      <c r="F557" s="59" t="s">
        <v>2084</v>
      </c>
      <c r="G557" s="9" t="str">
        <f t="shared" si="4"/>
        <v>070078</v>
      </c>
    </row>
    <row r="558" spans="1:7" hidden="1" x14ac:dyDescent="0.15">
      <c r="A558" s="58">
        <v>2025</v>
      </c>
      <c r="B558" s="59" t="s">
        <v>2085</v>
      </c>
      <c r="C558" s="59" t="s">
        <v>2086</v>
      </c>
      <c r="D558" s="59" t="s">
        <v>1200</v>
      </c>
      <c r="E558" s="12">
        <v>1</v>
      </c>
      <c r="F558" s="59" t="s">
        <v>2084</v>
      </c>
      <c r="G558" s="9" t="str">
        <f t="shared" si="4"/>
        <v>070078</v>
      </c>
    </row>
    <row r="559" spans="1:7" hidden="1" x14ac:dyDescent="0.15">
      <c r="A559" s="58">
        <v>2026</v>
      </c>
      <c r="B559" s="59" t="s">
        <v>2087</v>
      </c>
      <c r="C559" s="59" t="s">
        <v>2088</v>
      </c>
      <c r="D559" s="59" t="s">
        <v>1203</v>
      </c>
      <c r="E559" s="12">
        <v>2</v>
      </c>
      <c r="F559" s="59" t="s">
        <v>2084</v>
      </c>
      <c r="G559" s="9" t="str">
        <f t="shared" si="4"/>
        <v>070078</v>
      </c>
    </row>
    <row r="560" spans="1:7" hidden="1" x14ac:dyDescent="0.15">
      <c r="A560" s="58">
        <v>2027</v>
      </c>
      <c r="B560" s="59" t="s">
        <v>2089</v>
      </c>
      <c r="C560" s="59" t="s">
        <v>2090</v>
      </c>
      <c r="D560" s="59" t="s">
        <v>1203</v>
      </c>
      <c r="E560" s="12">
        <v>2</v>
      </c>
      <c r="F560" s="59" t="s">
        <v>2084</v>
      </c>
      <c r="G560" s="9" t="str">
        <f t="shared" si="4"/>
        <v>070078</v>
      </c>
    </row>
    <row r="561" spans="1:7" hidden="1" x14ac:dyDescent="0.15">
      <c r="A561" s="58">
        <v>2028</v>
      </c>
      <c r="B561" s="59" t="s">
        <v>2091</v>
      </c>
      <c r="C561" s="59" t="s">
        <v>2092</v>
      </c>
      <c r="D561" s="59" t="s">
        <v>1200</v>
      </c>
      <c r="E561" s="12">
        <v>1</v>
      </c>
      <c r="F561" s="59" t="s">
        <v>2084</v>
      </c>
      <c r="G561" s="9" t="str">
        <f t="shared" si="4"/>
        <v>070078</v>
      </c>
    </row>
    <row r="562" spans="1:7" hidden="1" x14ac:dyDescent="0.15">
      <c r="A562" s="58">
        <v>2029</v>
      </c>
      <c r="B562" s="59" t="s">
        <v>2093</v>
      </c>
      <c r="C562" s="59" t="s">
        <v>2094</v>
      </c>
      <c r="D562" s="59" t="s">
        <v>1200</v>
      </c>
      <c r="E562" s="12">
        <v>1</v>
      </c>
      <c r="F562" s="59" t="s">
        <v>2084</v>
      </c>
      <c r="G562" s="9" t="str">
        <f t="shared" si="4"/>
        <v>070078</v>
      </c>
    </row>
    <row r="563" spans="1:7" hidden="1" x14ac:dyDescent="0.15">
      <c r="A563" s="44">
        <v>2030</v>
      </c>
      <c r="B563" s="9" t="s">
        <v>2095</v>
      </c>
      <c r="C563" s="9" t="s">
        <v>2096</v>
      </c>
      <c r="D563" s="9" t="s">
        <v>1203</v>
      </c>
      <c r="E563" s="12">
        <v>2</v>
      </c>
      <c r="F563" s="9" t="s">
        <v>2084</v>
      </c>
      <c r="G563" s="9" t="str">
        <f t="shared" si="4"/>
        <v>070078</v>
      </c>
    </row>
    <row r="564" spans="1:7" hidden="1" x14ac:dyDescent="0.15">
      <c r="A564" s="44">
        <v>2031</v>
      </c>
      <c r="B564" s="9" t="s">
        <v>2097</v>
      </c>
      <c r="C564" s="9" t="s">
        <v>2098</v>
      </c>
      <c r="D564" s="9" t="s">
        <v>1200</v>
      </c>
      <c r="E564" s="12">
        <v>1</v>
      </c>
      <c r="F564" s="9" t="s">
        <v>2084</v>
      </c>
      <c r="G564" s="9" t="str">
        <f t="shared" ref="G564:G627" si="5">VLOOKUP(F564,学校番号,2,FALSE)</f>
        <v>070078</v>
      </c>
    </row>
    <row r="565" spans="1:7" hidden="1" x14ac:dyDescent="0.15">
      <c r="A565" s="44">
        <v>2032</v>
      </c>
      <c r="B565" s="9" t="s">
        <v>2099</v>
      </c>
      <c r="C565" s="9" t="s">
        <v>2100</v>
      </c>
      <c r="D565" s="9" t="s">
        <v>1203</v>
      </c>
      <c r="E565" s="12">
        <v>2</v>
      </c>
      <c r="F565" s="9" t="s">
        <v>2084</v>
      </c>
      <c r="G565" s="9" t="str">
        <f t="shared" si="5"/>
        <v>070078</v>
      </c>
    </row>
    <row r="566" spans="1:7" hidden="1" x14ac:dyDescent="0.15">
      <c r="A566" s="44">
        <v>2033</v>
      </c>
      <c r="B566" s="9" t="s">
        <v>2101</v>
      </c>
      <c r="C566" s="9" t="s">
        <v>2102</v>
      </c>
      <c r="D566" s="9" t="s">
        <v>1203</v>
      </c>
      <c r="E566" s="12">
        <v>2</v>
      </c>
      <c r="F566" s="9" t="s">
        <v>2084</v>
      </c>
      <c r="G566" s="9" t="str">
        <f t="shared" si="5"/>
        <v>070078</v>
      </c>
    </row>
    <row r="567" spans="1:7" hidden="1" x14ac:dyDescent="0.15">
      <c r="A567" s="44">
        <v>2034</v>
      </c>
      <c r="B567" s="9" t="s">
        <v>2103</v>
      </c>
      <c r="C567" s="9" t="s">
        <v>2104</v>
      </c>
      <c r="D567" s="9" t="s">
        <v>1200</v>
      </c>
      <c r="E567" s="12">
        <v>1</v>
      </c>
      <c r="F567" s="9" t="s">
        <v>2084</v>
      </c>
      <c r="G567" s="9" t="str">
        <f t="shared" si="5"/>
        <v>070078</v>
      </c>
    </row>
    <row r="568" spans="1:7" hidden="1" x14ac:dyDescent="0.15">
      <c r="A568" s="44">
        <v>2035</v>
      </c>
      <c r="B568" s="9" t="s">
        <v>2105</v>
      </c>
      <c r="C568" s="9" t="s">
        <v>2106</v>
      </c>
      <c r="D568" s="9" t="s">
        <v>1200</v>
      </c>
      <c r="E568" s="12">
        <v>1</v>
      </c>
      <c r="F568" s="9" t="s">
        <v>2084</v>
      </c>
      <c r="G568" s="9" t="str">
        <f t="shared" si="5"/>
        <v>070078</v>
      </c>
    </row>
    <row r="569" spans="1:7" hidden="1" x14ac:dyDescent="0.15">
      <c r="A569" s="44">
        <v>2036</v>
      </c>
      <c r="B569" s="9" t="s">
        <v>2107</v>
      </c>
      <c r="C569" s="9" t="s">
        <v>2108</v>
      </c>
      <c r="D569" s="9" t="s">
        <v>1200</v>
      </c>
      <c r="E569" s="12">
        <v>1</v>
      </c>
      <c r="F569" s="9" t="s">
        <v>2084</v>
      </c>
      <c r="G569" s="9" t="str">
        <f t="shared" si="5"/>
        <v>070078</v>
      </c>
    </row>
    <row r="570" spans="1:7" hidden="1" x14ac:dyDescent="0.15">
      <c r="A570" s="44">
        <v>2037</v>
      </c>
      <c r="B570" s="9" t="s">
        <v>2109</v>
      </c>
      <c r="C570" s="9" t="s">
        <v>2110</v>
      </c>
      <c r="D570" s="9" t="s">
        <v>1200</v>
      </c>
      <c r="E570" s="12">
        <v>1</v>
      </c>
      <c r="F570" s="9" t="s">
        <v>2084</v>
      </c>
      <c r="G570" s="9" t="str">
        <f t="shared" si="5"/>
        <v>070078</v>
      </c>
    </row>
    <row r="571" spans="1:7" hidden="1" x14ac:dyDescent="0.15">
      <c r="A571" s="44">
        <v>2038</v>
      </c>
      <c r="B571" s="9" t="s">
        <v>2111</v>
      </c>
      <c r="C571" s="9" t="s">
        <v>2112</v>
      </c>
      <c r="D571" s="9" t="s">
        <v>1200</v>
      </c>
      <c r="E571" s="12">
        <v>1</v>
      </c>
      <c r="F571" s="9" t="s">
        <v>2084</v>
      </c>
      <c r="G571" s="9" t="str">
        <f t="shared" si="5"/>
        <v>070078</v>
      </c>
    </row>
    <row r="572" spans="1:7" hidden="1" x14ac:dyDescent="0.15">
      <c r="A572" s="44">
        <v>2039</v>
      </c>
      <c r="B572" s="9" t="s">
        <v>2113</v>
      </c>
      <c r="C572" s="9" t="s">
        <v>2114</v>
      </c>
      <c r="D572" s="9" t="s">
        <v>1200</v>
      </c>
      <c r="E572" s="12">
        <v>1</v>
      </c>
      <c r="F572" s="9" t="s">
        <v>2084</v>
      </c>
      <c r="G572" s="9" t="str">
        <f t="shared" si="5"/>
        <v>070078</v>
      </c>
    </row>
    <row r="573" spans="1:7" hidden="1" x14ac:dyDescent="0.15">
      <c r="A573" s="44">
        <v>2040</v>
      </c>
      <c r="B573" s="9" t="s">
        <v>2115</v>
      </c>
      <c r="C573" s="9" t="s">
        <v>2116</v>
      </c>
      <c r="D573" s="9" t="s">
        <v>1200</v>
      </c>
      <c r="E573" s="12">
        <v>1</v>
      </c>
      <c r="F573" s="9" t="s">
        <v>2084</v>
      </c>
      <c r="G573" s="9" t="str">
        <f t="shared" si="5"/>
        <v>070078</v>
      </c>
    </row>
    <row r="574" spans="1:7" hidden="1" x14ac:dyDescent="0.15">
      <c r="A574" s="44">
        <v>2041</v>
      </c>
      <c r="B574" s="9" t="s">
        <v>2117</v>
      </c>
      <c r="C574" s="9" t="s">
        <v>2118</v>
      </c>
      <c r="D574" s="9" t="s">
        <v>1200</v>
      </c>
      <c r="E574" s="12">
        <v>1</v>
      </c>
      <c r="F574" s="9" t="s">
        <v>2084</v>
      </c>
      <c r="G574" s="9" t="str">
        <f t="shared" si="5"/>
        <v>070078</v>
      </c>
    </row>
    <row r="575" spans="1:7" hidden="1" x14ac:dyDescent="0.15">
      <c r="A575" s="44">
        <v>2042</v>
      </c>
      <c r="B575" s="9" t="s">
        <v>2119</v>
      </c>
      <c r="C575" s="9" t="s">
        <v>2120</v>
      </c>
      <c r="D575" s="9" t="s">
        <v>1203</v>
      </c>
      <c r="E575" s="12">
        <v>2</v>
      </c>
      <c r="F575" s="9" t="s">
        <v>2084</v>
      </c>
      <c r="G575" s="9" t="str">
        <f t="shared" si="5"/>
        <v>070078</v>
      </c>
    </row>
    <row r="576" spans="1:7" hidden="1" x14ac:dyDescent="0.15">
      <c r="A576" s="44">
        <v>2043</v>
      </c>
      <c r="B576" s="9" t="s">
        <v>2121</v>
      </c>
      <c r="C576" s="9" t="s">
        <v>2122</v>
      </c>
      <c r="D576" s="9" t="s">
        <v>1200</v>
      </c>
      <c r="E576" s="12">
        <v>1</v>
      </c>
      <c r="F576" s="9" t="s">
        <v>2084</v>
      </c>
      <c r="G576" s="9" t="str">
        <f t="shared" si="5"/>
        <v>070078</v>
      </c>
    </row>
    <row r="577" spans="1:7" hidden="1" x14ac:dyDescent="0.15">
      <c r="A577" s="44">
        <v>2044</v>
      </c>
      <c r="B577" s="9" t="s">
        <v>2123</v>
      </c>
      <c r="C577" s="9" t="s">
        <v>2124</v>
      </c>
      <c r="D577" s="9" t="s">
        <v>1203</v>
      </c>
      <c r="E577" s="12">
        <v>2</v>
      </c>
      <c r="F577" s="9" t="s">
        <v>2125</v>
      </c>
      <c r="G577" s="9" t="str">
        <f t="shared" si="5"/>
        <v>070070</v>
      </c>
    </row>
    <row r="578" spans="1:7" hidden="1" x14ac:dyDescent="0.15">
      <c r="A578" s="44">
        <v>2045</v>
      </c>
      <c r="B578" s="9" t="s">
        <v>2126</v>
      </c>
      <c r="C578" s="9" t="s">
        <v>2127</v>
      </c>
      <c r="D578" s="9" t="s">
        <v>1203</v>
      </c>
      <c r="E578" s="12">
        <v>2</v>
      </c>
      <c r="F578" s="9" t="s">
        <v>2125</v>
      </c>
      <c r="G578" s="9" t="str">
        <f t="shared" si="5"/>
        <v>070070</v>
      </c>
    </row>
    <row r="579" spans="1:7" hidden="1" x14ac:dyDescent="0.15">
      <c r="A579" s="44">
        <v>2046</v>
      </c>
      <c r="B579" s="9" t="s">
        <v>2128</v>
      </c>
      <c r="C579" s="9" t="s">
        <v>2129</v>
      </c>
      <c r="D579" s="9" t="s">
        <v>1203</v>
      </c>
      <c r="E579" s="12">
        <v>2</v>
      </c>
      <c r="F579" s="9" t="s">
        <v>2125</v>
      </c>
      <c r="G579" s="9" t="str">
        <f t="shared" si="5"/>
        <v>070070</v>
      </c>
    </row>
    <row r="580" spans="1:7" hidden="1" x14ac:dyDescent="0.15">
      <c r="A580" s="44">
        <v>2047</v>
      </c>
      <c r="B580" s="9" t="s">
        <v>2130</v>
      </c>
      <c r="C580" s="9" t="s">
        <v>2131</v>
      </c>
      <c r="D580" s="9" t="s">
        <v>1203</v>
      </c>
      <c r="E580" s="12">
        <v>2</v>
      </c>
      <c r="F580" s="9" t="s">
        <v>2125</v>
      </c>
      <c r="G580" s="9" t="str">
        <f t="shared" si="5"/>
        <v>070070</v>
      </c>
    </row>
    <row r="581" spans="1:7" hidden="1" x14ac:dyDescent="0.15">
      <c r="A581" s="44">
        <v>2048</v>
      </c>
      <c r="B581" s="9" t="s">
        <v>2132</v>
      </c>
      <c r="C581" s="9" t="s">
        <v>2133</v>
      </c>
      <c r="D581" s="9" t="s">
        <v>1203</v>
      </c>
      <c r="E581" s="12">
        <v>2</v>
      </c>
      <c r="F581" s="9" t="s">
        <v>2125</v>
      </c>
      <c r="G581" s="9" t="str">
        <f t="shared" si="5"/>
        <v>070070</v>
      </c>
    </row>
    <row r="582" spans="1:7" hidden="1" x14ac:dyDescent="0.15">
      <c r="A582" s="44">
        <v>2049</v>
      </c>
      <c r="B582" s="9" t="s">
        <v>2134</v>
      </c>
      <c r="C582" s="9" t="s">
        <v>2135</v>
      </c>
      <c r="D582" s="9" t="s">
        <v>1203</v>
      </c>
      <c r="E582" s="12">
        <v>2</v>
      </c>
      <c r="F582" s="9" t="s">
        <v>2125</v>
      </c>
      <c r="G582" s="9" t="str">
        <f t="shared" si="5"/>
        <v>070070</v>
      </c>
    </row>
    <row r="583" spans="1:7" hidden="1" x14ac:dyDescent="0.15">
      <c r="A583" s="44">
        <v>2050</v>
      </c>
      <c r="B583" s="9" t="s">
        <v>2136</v>
      </c>
      <c r="C583" s="9" t="s">
        <v>2137</v>
      </c>
      <c r="D583" s="9" t="s">
        <v>1203</v>
      </c>
      <c r="E583" s="12">
        <v>2</v>
      </c>
      <c r="F583" s="9" t="s">
        <v>2125</v>
      </c>
      <c r="G583" s="9" t="str">
        <f t="shared" si="5"/>
        <v>070070</v>
      </c>
    </row>
    <row r="584" spans="1:7" hidden="1" x14ac:dyDescent="0.15">
      <c r="A584" s="44">
        <v>2059</v>
      </c>
      <c r="B584" s="9" t="s">
        <v>2138</v>
      </c>
      <c r="C584" s="9" t="s">
        <v>2139</v>
      </c>
      <c r="D584" s="9" t="s">
        <v>1200</v>
      </c>
      <c r="E584" s="12">
        <v>1</v>
      </c>
      <c r="F584" s="9" t="s">
        <v>2140</v>
      </c>
      <c r="G584" s="9" t="str">
        <f t="shared" si="5"/>
        <v>070071</v>
      </c>
    </row>
    <row r="585" spans="1:7" hidden="1" x14ac:dyDescent="0.15">
      <c r="A585" s="44">
        <v>2060</v>
      </c>
      <c r="B585" s="9" t="s">
        <v>2141</v>
      </c>
      <c r="C585" s="9" t="s">
        <v>2142</v>
      </c>
      <c r="D585" s="9" t="s">
        <v>1200</v>
      </c>
      <c r="E585" s="12">
        <v>1</v>
      </c>
      <c r="F585" s="9" t="s">
        <v>2140</v>
      </c>
      <c r="G585" s="9" t="str">
        <f t="shared" si="5"/>
        <v>070071</v>
      </c>
    </row>
    <row r="586" spans="1:7" hidden="1" x14ac:dyDescent="0.15">
      <c r="A586" s="44">
        <v>2061</v>
      </c>
      <c r="B586" s="9" t="s">
        <v>2143</v>
      </c>
      <c r="C586" s="9" t="s">
        <v>2144</v>
      </c>
      <c r="D586" s="9" t="s">
        <v>1200</v>
      </c>
      <c r="E586" s="12">
        <v>1</v>
      </c>
      <c r="F586" s="9" t="s">
        <v>2140</v>
      </c>
      <c r="G586" s="9" t="str">
        <f t="shared" si="5"/>
        <v>070071</v>
      </c>
    </row>
    <row r="587" spans="1:7" hidden="1" x14ac:dyDescent="0.15">
      <c r="A587" s="44">
        <v>2062</v>
      </c>
      <c r="B587" s="9" t="s">
        <v>2145</v>
      </c>
      <c r="C587" s="9" t="s">
        <v>2146</v>
      </c>
      <c r="D587" s="9" t="s">
        <v>1200</v>
      </c>
      <c r="E587" s="12">
        <v>1</v>
      </c>
      <c r="F587" s="9" t="s">
        <v>2140</v>
      </c>
      <c r="G587" s="9" t="str">
        <f t="shared" si="5"/>
        <v>070071</v>
      </c>
    </row>
    <row r="588" spans="1:7" hidden="1" x14ac:dyDescent="0.15">
      <c r="A588" s="44">
        <v>2063</v>
      </c>
      <c r="B588" s="9" t="s">
        <v>2147</v>
      </c>
      <c r="C588" s="9" t="s">
        <v>2148</v>
      </c>
      <c r="D588" s="9" t="s">
        <v>1200</v>
      </c>
      <c r="E588" s="12">
        <v>1</v>
      </c>
      <c r="F588" s="9" t="s">
        <v>2140</v>
      </c>
      <c r="G588" s="9" t="str">
        <f t="shared" si="5"/>
        <v>070071</v>
      </c>
    </row>
    <row r="589" spans="1:7" hidden="1" x14ac:dyDescent="0.15">
      <c r="A589" s="44">
        <v>2064</v>
      </c>
      <c r="B589" s="9" t="s">
        <v>2149</v>
      </c>
      <c r="C589" s="9" t="s">
        <v>2150</v>
      </c>
      <c r="D589" s="9" t="s">
        <v>1200</v>
      </c>
      <c r="E589" s="12">
        <v>1</v>
      </c>
      <c r="F589" s="9" t="s">
        <v>2140</v>
      </c>
      <c r="G589" s="9" t="str">
        <f t="shared" si="5"/>
        <v>070071</v>
      </c>
    </row>
    <row r="590" spans="1:7" hidden="1" x14ac:dyDescent="0.15">
      <c r="A590" s="44">
        <v>2065</v>
      </c>
      <c r="B590" s="9" t="s">
        <v>2151</v>
      </c>
      <c r="C590" s="9" t="s">
        <v>2152</v>
      </c>
      <c r="D590" s="9" t="s">
        <v>1200</v>
      </c>
      <c r="E590" s="12">
        <v>1</v>
      </c>
      <c r="F590" s="9" t="s">
        <v>2140</v>
      </c>
      <c r="G590" s="9" t="str">
        <f t="shared" si="5"/>
        <v>070071</v>
      </c>
    </row>
    <row r="591" spans="1:7" hidden="1" x14ac:dyDescent="0.15">
      <c r="A591" s="44">
        <v>2066</v>
      </c>
      <c r="B591" s="9" t="s">
        <v>2153</v>
      </c>
      <c r="C591" s="9" t="s">
        <v>2154</v>
      </c>
      <c r="D591" s="9" t="s">
        <v>1200</v>
      </c>
      <c r="E591" s="12">
        <v>1</v>
      </c>
      <c r="F591" s="9" t="s">
        <v>2140</v>
      </c>
      <c r="G591" s="9" t="str">
        <f t="shared" si="5"/>
        <v>070071</v>
      </c>
    </row>
    <row r="592" spans="1:7" hidden="1" x14ac:dyDescent="0.15">
      <c r="A592" s="44">
        <v>2067</v>
      </c>
      <c r="B592" s="9" t="s">
        <v>2155</v>
      </c>
      <c r="C592" s="9" t="s">
        <v>2156</v>
      </c>
      <c r="D592" s="9" t="s">
        <v>1200</v>
      </c>
      <c r="E592" s="12">
        <v>1</v>
      </c>
      <c r="F592" s="9" t="s">
        <v>2140</v>
      </c>
      <c r="G592" s="9" t="str">
        <f t="shared" si="5"/>
        <v>070071</v>
      </c>
    </row>
    <row r="593" spans="1:7" hidden="1" x14ac:dyDescent="0.15">
      <c r="A593" s="44">
        <v>2068</v>
      </c>
      <c r="B593" s="9" t="s">
        <v>2157</v>
      </c>
      <c r="C593" s="9" t="s">
        <v>2158</v>
      </c>
      <c r="D593" s="9" t="s">
        <v>1200</v>
      </c>
      <c r="E593" s="12">
        <v>1</v>
      </c>
      <c r="F593" s="9" t="s">
        <v>2140</v>
      </c>
      <c r="G593" s="9" t="str">
        <f t="shared" si="5"/>
        <v>070071</v>
      </c>
    </row>
    <row r="594" spans="1:7" hidden="1" x14ac:dyDescent="0.15">
      <c r="A594" s="44">
        <v>2069</v>
      </c>
      <c r="B594" s="9" t="s">
        <v>2159</v>
      </c>
      <c r="C594" s="9" t="s">
        <v>2160</v>
      </c>
      <c r="D594" s="9" t="s">
        <v>1200</v>
      </c>
      <c r="E594" s="12">
        <v>1</v>
      </c>
      <c r="F594" s="9" t="s">
        <v>2140</v>
      </c>
      <c r="G594" s="9" t="str">
        <f t="shared" si="5"/>
        <v>070071</v>
      </c>
    </row>
    <row r="595" spans="1:7" hidden="1" x14ac:dyDescent="0.15">
      <c r="A595" s="44">
        <v>2070</v>
      </c>
      <c r="B595" s="9" t="s">
        <v>2161</v>
      </c>
      <c r="C595" s="9" t="s">
        <v>2162</v>
      </c>
      <c r="D595" s="9" t="s">
        <v>1200</v>
      </c>
      <c r="E595" s="12">
        <v>1</v>
      </c>
      <c r="F595" s="9" t="s">
        <v>2140</v>
      </c>
      <c r="G595" s="9" t="str">
        <f t="shared" si="5"/>
        <v>070071</v>
      </c>
    </row>
    <row r="596" spans="1:7" hidden="1" x14ac:dyDescent="0.15">
      <c r="A596" s="44">
        <v>2071</v>
      </c>
      <c r="B596" s="9" t="s">
        <v>2163</v>
      </c>
      <c r="C596" s="9" t="s">
        <v>2164</v>
      </c>
      <c r="D596" s="9" t="s">
        <v>1200</v>
      </c>
      <c r="E596" s="12">
        <v>1</v>
      </c>
      <c r="F596" s="9" t="s">
        <v>2140</v>
      </c>
      <c r="G596" s="9" t="str">
        <f t="shared" si="5"/>
        <v>070071</v>
      </c>
    </row>
    <row r="597" spans="1:7" hidden="1" x14ac:dyDescent="0.15">
      <c r="A597" s="44">
        <v>2072</v>
      </c>
      <c r="B597" s="9" t="s">
        <v>2165</v>
      </c>
      <c r="C597" s="9" t="s">
        <v>2166</v>
      </c>
      <c r="D597" s="9" t="s">
        <v>1200</v>
      </c>
      <c r="E597" s="12">
        <v>1</v>
      </c>
      <c r="F597" s="9" t="s">
        <v>2140</v>
      </c>
      <c r="G597" s="9" t="str">
        <f t="shared" si="5"/>
        <v>070071</v>
      </c>
    </row>
    <row r="598" spans="1:7" hidden="1" x14ac:dyDescent="0.15">
      <c r="A598" s="44">
        <v>2073</v>
      </c>
      <c r="B598" s="9" t="s">
        <v>2167</v>
      </c>
      <c r="C598" s="9" t="s">
        <v>2168</v>
      </c>
      <c r="D598" s="9" t="s">
        <v>1200</v>
      </c>
      <c r="E598" s="12">
        <v>1</v>
      </c>
      <c r="F598" s="9" t="s">
        <v>2140</v>
      </c>
      <c r="G598" s="9" t="str">
        <f t="shared" si="5"/>
        <v>070071</v>
      </c>
    </row>
    <row r="599" spans="1:7" hidden="1" x14ac:dyDescent="0.15">
      <c r="A599" s="44">
        <v>2074</v>
      </c>
      <c r="B599" s="9" t="s">
        <v>2169</v>
      </c>
      <c r="C599" s="9" t="s">
        <v>2170</v>
      </c>
      <c r="D599" s="9" t="s">
        <v>1200</v>
      </c>
      <c r="E599" s="12">
        <v>1</v>
      </c>
      <c r="F599" s="9" t="s">
        <v>2140</v>
      </c>
      <c r="G599" s="9" t="str">
        <f t="shared" si="5"/>
        <v>070071</v>
      </c>
    </row>
    <row r="600" spans="1:7" hidden="1" x14ac:dyDescent="0.15">
      <c r="A600" s="44">
        <v>2075</v>
      </c>
      <c r="B600" s="9" t="s">
        <v>2171</v>
      </c>
      <c r="C600" s="9" t="s">
        <v>2172</v>
      </c>
      <c r="D600" s="9" t="s">
        <v>1200</v>
      </c>
      <c r="E600" s="12">
        <v>1</v>
      </c>
      <c r="F600" s="9" t="s">
        <v>2140</v>
      </c>
      <c r="G600" s="9" t="str">
        <f t="shared" si="5"/>
        <v>070071</v>
      </c>
    </row>
    <row r="601" spans="1:7" hidden="1" x14ac:dyDescent="0.15">
      <c r="A601" s="44">
        <v>2076</v>
      </c>
      <c r="B601" s="9" t="s">
        <v>2173</v>
      </c>
      <c r="C601" s="9" t="s">
        <v>2174</v>
      </c>
      <c r="D601" s="9" t="s">
        <v>1200</v>
      </c>
      <c r="E601" s="12">
        <v>1</v>
      </c>
      <c r="F601" s="9" t="s">
        <v>2140</v>
      </c>
      <c r="G601" s="9" t="str">
        <f t="shared" si="5"/>
        <v>070071</v>
      </c>
    </row>
    <row r="602" spans="1:7" hidden="1" x14ac:dyDescent="0.15">
      <c r="A602" s="44">
        <v>2077</v>
      </c>
      <c r="B602" s="9" t="s">
        <v>2175</v>
      </c>
      <c r="C602" s="9" t="s">
        <v>2176</v>
      </c>
      <c r="D602" s="9" t="s">
        <v>1200</v>
      </c>
      <c r="E602" s="12">
        <v>1</v>
      </c>
      <c r="F602" s="9" t="s">
        <v>2140</v>
      </c>
      <c r="G602" s="9" t="str">
        <f t="shared" si="5"/>
        <v>070071</v>
      </c>
    </row>
    <row r="603" spans="1:7" hidden="1" x14ac:dyDescent="0.15">
      <c r="A603" s="44">
        <v>2078</v>
      </c>
      <c r="B603" s="9" t="s">
        <v>2177</v>
      </c>
      <c r="C603" s="9" t="s">
        <v>2178</v>
      </c>
      <c r="D603" s="9" t="s">
        <v>1200</v>
      </c>
      <c r="E603" s="12">
        <v>1</v>
      </c>
      <c r="F603" s="9" t="s">
        <v>2140</v>
      </c>
      <c r="G603" s="9" t="str">
        <f t="shared" si="5"/>
        <v>070071</v>
      </c>
    </row>
    <row r="604" spans="1:7" hidden="1" x14ac:dyDescent="0.15">
      <c r="A604" s="44">
        <v>2079</v>
      </c>
      <c r="B604" s="9" t="s">
        <v>2179</v>
      </c>
      <c r="C604" s="9" t="s">
        <v>2180</v>
      </c>
      <c r="D604" s="9" t="s">
        <v>1200</v>
      </c>
      <c r="E604" s="12">
        <v>1</v>
      </c>
      <c r="F604" s="9" t="s">
        <v>2140</v>
      </c>
      <c r="G604" s="9" t="str">
        <f t="shared" si="5"/>
        <v>070071</v>
      </c>
    </row>
    <row r="605" spans="1:7" hidden="1" x14ac:dyDescent="0.15">
      <c r="A605" s="44">
        <v>2080</v>
      </c>
      <c r="B605" s="9" t="s">
        <v>2181</v>
      </c>
      <c r="C605" s="9" t="s">
        <v>2182</v>
      </c>
      <c r="D605" s="9" t="s">
        <v>1200</v>
      </c>
      <c r="E605" s="12">
        <v>1</v>
      </c>
      <c r="F605" s="9" t="s">
        <v>2140</v>
      </c>
      <c r="G605" s="9" t="str">
        <f t="shared" si="5"/>
        <v>070071</v>
      </c>
    </row>
    <row r="606" spans="1:7" hidden="1" x14ac:dyDescent="0.15">
      <c r="A606" s="44">
        <v>2081</v>
      </c>
      <c r="B606" s="9" t="s">
        <v>2183</v>
      </c>
      <c r="C606" s="9" t="s">
        <v>2184</v>
      </c>
      <c r="D606" s="9" t="s">
        <v>1200</v>
      </c>
      <c r="E606" s="12">
        <v>1</v>
      </c>
      <c r="F606" s="9" t="s">
        <v>2140</v>
      </c>
      <c r="G606" s="9" t="str">
        <f t="shared" si="5"/>
        <v>070071</v>
      </c>
    </row>
    <row r="607" spans="1:7" hidden="1" x14ac:dyDescent="0.15">
      <c r="A607" s="44">
        <v>2082</v>
      </c>
      <c r="B607" s="9" t="s">
        <v>2185</v>
      </c>
      <c r="C607" s="9" t="s">
        <v>2186</v>
      </c>
      <c r="D607" s="9" t="s">
        <v>1200</v>
      </c>
      <c r="E607" s="12">
        <v>1</v>
      </c>
      <c r="F607" s="9" t="s">
        <v>2140</v>
      </c>
      <c r="G607" s="9" t="str">
        <f t="shared" si="5"/>
        <v>070071</v>
      </c>
    </row>
    <row r="608" spans="1:7" hidden="1" x14ac:dyDescent="0.15">
      <c r="A608" s="44">
        <v>2083</v>
      </c>
      <c r="B608" s="9" t="s">
        <v>2187</v>
      </c>
      <c r="C608" s="9" t="s">
        <v>2188</v>
      </c>
      <c r="D608" s="9" t="s">
        <v>1200</v>
      </c>
      <c r="E608" s="12">
        <v>1</v>
      </c>
      <c r="F608" s="9" t="s">
        <v>2140</v>
      </c>
      <c r="G608" s="9" t="str">
        <f t="shared" si="5"/>
        <v>070071</v>
      </c>
    </row>
    <row r="609" spans="1:7" hidden="1" x14ac:dyDescent="0.15">
      <c r="A609" s="44">
        <v>2084</v>
      </c>
      <c r="B609" s="9" t="s">
        <v>2189</v>
      </c>
      <c r="C609" s="9" t="s">
        <v>2190</v>
      </c>
      <c r="D609" s="9" t="s">
        <v>1200</v>
      </c>
      <c r="E609" s="12">
        <v>1</v>
      </c>
      <c r="F609" s="9" t="s">
        <v>2140</v>
      </c>
      <c r="G609" s="9" t="str">
        <f t="shared" si="5"/>
        <v>070071</v>
      </c>
    </row>
    <row r="610" spans="1:7" hidden="1" x14ac:dyDescent="0.15">
      <c r="A610" s="44">
        <v>2085</v>
      </c>
      <c r="B610" s="9" t="s">
        <v>2191</v>
      </c>
      <c r="C610" s="9" t="s">
        <v>2192</v>
      </c>
      <c r="D610" s="9" t="s">
        <v>1200</v>
      </c>
      <c r="E610" s="12">
        <v>1</v>
      </c>
      <c r="F610" s="9" t="s">
        <v>2140</v>
      </c>
      <c r="G610" s="9" t="str">
        <f t="shared" si="5"/>
        <v>070071</v>
      </c>
    </row>
    <row r="611" spans="1:7" hidden="1" x14ac:dyDescent="0.15">
      <c r="A611" s="44">
        <v>2086</v>
      </c>
      <c r="B611" s="9" t="s">
        <v>2193</v>
      </c>
      <c r="C611" s="9" t="s">
        <v>2194</v>
      </c>
      <c r="D611" s="9" t="s">
        <v>1200</v>
      </c>
      <c r="E611" s="12">
        <v>1</v>
      </c>
      <c r="F611" s="9" t="s">
        <v>2140</v>
      </c>
      <c r="G611" s="9" t="str">
        <f t="shared" si="5"/>
        <v>070071</v>
      </c>
    </row>
    <row r="612" spans="1:7" hidden="1" x14ac:dyDescent="0.15">
      <c r="A612" s="44">
        <v>2087</v>
      </c>
      <c r="B612" s="9" t="s">
        <v>2195</v>
      </c>
      <c r="C612" s="9" t="s">
        <v>2196</v>
      </c>
      <c r="D612" s="9" t="s">
        <v>1200</v>
      </c>
      <c r="E612" s="12">
        <v>1</v>
      </c>
      <c r="F612" s="9" t="s">
        <v>2140</v>
      </c>
      <c r="G612" s="9" t="str">
        <f t="shared" si="5"/>
        <v>070071</v>
      </c>
    </row>
    <row r="613" spans="1:7" hidden="1" x14ac:dyDescent="0.15">
      <c r="A613" s="44">
        <v>2088</v>
      </c>
      <c r="B613" s="9" t="s">
        <v>2197</v>
      </c>
      <c r="C613" s="9" t="s">
        <v>2198</v>
      </c>
      <c r="D613" s="9" t="s">
        <v>1200</v>
      </c>
      <c r="E613" s="12">
        <v>1</v>
      </c>
      <c r="F613" s="9" t="s">
        <v>2140</v>
      </c>
      <c r="G613" s="9" t="str">
        <f t="shared" si="5"/>
        <v>070071</v>
      </c>
    </row>
    <row r="614" spans="1:7" hidden="1" x14ac:dyDescent="0.15">
      <c r="A614" s="44">
        <v>2089</v>
      </c>
      <c r="B614" s="9" t="s">
        <v>2199</v>
      </c>
      <c r="C614" s="9" t="s">
        <v>2200</v>
      </c>
      <c r="D614" s="9" t="s">
        <v>1200</v>
      </c>
      <c r="E614" s="12">
        <v>1</v>
      </c>
      <c r="F614" s="9" t="s">
        <v>2140</v>
      </c>
      <c r="G614" s="9" t="str">
        <f t="shared" si="5"/>
        <v>070071</v>
      </c>
    </row>
    <row r="615" spans="1:7" hidden="1" x14ac:dyDescent="0.15">
      <c r="A615" s="44">
        <v>2090</v>
      </c>
      <c r="B615" s="9" t="s">
        <v>2201</v>
      </c>
      <c r="C615" s="9" t="s">
        <v>2202</v>
      </c>
      <c r="D615" s="9" t="s">
        <v>1200</v>
      </c>
      <c r="E615" s="12">
        <v>1</v>
      </c>
      <c r="F615" s="9" t="s">
        <v>2140</v>
      </c>
      <c r="G615" s="9" t="str">
        <f t="shared" si="5"/>
        <v>070071</v>
      </c>
    </row>
    <row r="616" spans="1:7" hidden="1" x14ac:dyDescent="0.15">
      <c r="A616" s="44">
        <v>2091</v>
      </c>
      <c r="B616" s="9" t="s">
        <v>2203</v>
      </c>
      <c r="C616" s="9" t="s">
        <v>2204</v>
      </c>
      <c r="D616" s="9" t="s">
        <v>1200</v>
      </c>
      <c r="E616" s="12">
        <v>1</v>
      </c>
      <c r="F616" s="9" t="s">
        <v>2140</v>
      </c>
      <c r="G616" s="9" t="str">
        <f t="shared" si="5"/>
        <v>070071</v>
      </c>
    </row>
    <row r="617" spans="1:7" hidden="1" x14ac:dyDescent="0.15">
      <c r="A617" s="44">
        <v>2092</v>
      </c>
      <c r="B617" s="9" t="s">
        <v>2205</v>
      </c>
      <c r="C617" s="9" t="s">
        <v>2206</v>
      </c>
      <c r="D617" s="9" t="s">
        <v>1200</v>
      </c>
      <c r="E617" s="12">
        <v>1</v>
      </c>
      <c r="F617" s="9" t="s">
        <v>2140</v>
      </c>
      <c r="G617" s="9" t="str">
        <f t="shared" si="5"/>
        <v>070071</v>
      </c>
    </row>
    <row r="618" spans="1:7" hidden="1" x14ac:dyDescent="0.15">
      <c r="A618" s="44">
        <v>2093</v>
      </c>
      <c r="B618" s="9" t="s">
        <v>2207</v>
      </c>
      <c r="C618" s="9" t="s">
        <v>2208</v>
      </c>
      <c r="D618" s="9" t="s">
        <v>1200</v>
      </c>
      <c r="E618" s="12">
        <v>1</v>
      </c>
      <c r="F618" s="9" t="s">
        <v>2140</v>
      </c>
      <c r="G618" s="9" t="str">
        <f t="shared" si="5"/>
        <v>070071</v>
      </c>
    </row>
    <row r="619" spans="1:7" hidden="1" x14ac:dyDescent="0.15">
      <c r="A619" s="44">
        <v>2094</v>
      </c>
      <c r="B619" s="9" t="s">
        <v>2209</v>
      </c>
      <c r="C619" s="9" t="s">
        <v>2210</v>
      </c>
      <c r="D619" s="9" t="s">
        <v>1200</v>
      </c>
      <c r="E619" s="12">
        <v>1</v>
      </c>
      <c r="F619" s="9" t="s">
        <v>2140</v>
      </c>
      <c r="G619" s="9" t="str">
        <f t="shared" si="5"/>
        <v>070071</v>
      </c>
    </row>
    <row r="620" spans="1:7" hidden="1" x14ac:dyDescent="0.15">
      <c r="A620" s="44">
        <v>2095</v>
      </c>
      <c r="B620" s="9" t="s">
        <v>2211</v>
      </c>
      <c r="C620" s="9" t="s">
        <v>2212</v>
      </c>
      <c r="D620" s="9" t="s">
        <v>1200</v>
      </c>
      <c r="E620" s="12">
        <v>1</v>
      </c>
      <c r="F620" s="9" t="s">
        <v>2140</v>
      </c>
      <c r="G620" s="9" t="str">
        <f t="shared" si="5"/>
        <v>070071</v>
      </c>
    </row>
    <row r="621" spans="1:7" hidden="1" x14ac:dyDescent="0.15">
      <c r="A621" s="44">
        <v>2096</v>
      </c>
      <c r="B621" s="9" t="s">
        <v>2213</v>
      </c>
      <c r="C621" s="9" t="s">
        <v>2214</v>
      </c>
      <c r="D621" s="9" t="s">
        <v>1200</v>
      </c>
      <c r="E621" s="12">
        <v>1</v>
      </c>
      <c r="F621" s="9" t="s">
        <v>2140</v>
      </c>
      <c r="G621" s="9" t="str">
        <f t="shared" si="5"/>
        <v>070071</v>
      </c>
    </row>
    <row r="622" spans="1:7" hidden="1" x14ac:dyDescent="0.15">
      <c r="A622" s="44">
        <v>2097</v>
      </c>
      <c r="B622" s="9" t="s">
        <v>2215</v>
      </c>
      <c r="C622" s="9" t="s">
        <v>2216</v>
      </c>
      <c r="D622" s="9" t="s">
        <v>1200</v>
      </c>
      <c r="E622" s="12">
        <v>1</v>
      </c>
      <c r="F622" s="9" t="s">
        <v>2140</v>
      </c>
      <c r="G622" s="9" t="str">
        <f t="shared" si="5"/>
        <v>070071</v>
      </c>
    </row>
    <row r="623" spans="1:7" hidden="1" x14ac:dyDescent="0.15">
      <c r="A623" s="44">
        <v>2098</v>
      </c>
      <c r="B623" s="9" t="s">
        <v>2217</v>
      </c>
      <c r="C623" s="9" t="s">
        <v>2218</v>
      </c>
      <c r="D623" s="9" t="s">
        <v>1200</v>
      </c>
      <c r="E623" s="12">
        <v>1</v>
      </c>
      <c r="F623" s="9" t="s">
        <v>2140</v>
      </c>
      <c r="G623" s="9" t="str">
        <f t="shared" si="5"/>
        <v>070071</v>
      </c>
    </row>
    <row r="624" spans="1:7" hidden="1" x14ac:dyDescent="0.15">
      <c r="A624" s="44">
        <v>2099</v>
      </c>
      <c r="B624" s="9" t="s">
        <v>2219</v>
      </c>
      <c r="C624" s="9" t="s">
        <v>2220</v>
      </c>
      <c r="D624" s="9" t="s">
        <v>1200</v>
      </c>
      <c r="E624" s="12">
        <v>1</v>
      </c>
      <c r="F624" s="9" t="s">
        <v>2140</v>
      </c>
      <c r="G624" s="9" t="str">
        <f t="shared" si="5"/>
        <v>070071</v>
      </c>
    </row>
    <row r="625" spans="1:7" hidden="1" x14ac:dyDescent="0.15">
      <c r="A625" s="44">
        <v>2100</v>
      </c>
      <c r="B625" s="9" t="s">
        <v>2221</v>
      </c>
      <c r="C625" s="9" t="s">
        <v>2222</v>
      </c>
      <c r="D625" s="9" t="s">
        <v>1200</v>
      </c>
      <c r="E625" s="12">
        <v>1</v>
      </c>
      <c r="F625" s="9" t="s">
        <v>2140</v>
      </c>
      <c r="G625" s="9" t="str">
        <f t="shared" si="5"/>
        <v>070071</v>
      </c>
    </row>
    <row r="626" spans="1:7" hidden="1" x14ac:dyDescent="0.15">
      <c r="A626" s="44">
        <v>2101</v>
      </c>
      <c r="B626" s="9" t="s">
        <v>2223</v>
      </c>
      <c r="C626" s="9" t="s">
        <v>2224</v>
      </c>
      <c r="D626" s="9" t="s">
        <v>1200</v>
      </c>
      <c r="E626" s="12">
        <v>1</v>
      </c>
      <c r="F626" s="9" t="s">
        <v>2140</v>
      </c>
      <c r="G626" s="9" t="str">
        <f t="shared" si="5"/>
        <v>070071</v>
      </c>
    </row>
    <row r="627" spans="1:7" hidden="1" x14ac:dyDescent="0.15">
      <c r="A627" s="44">
        <v>2102</v>
      </c>
      <c r="B627" s="9" t="s">
        <v>2225</v>
      </c>
      <c r="C627" s="9" t="s">
        <v>2226</v>
      </c>
      <c r="D627" s="9" t="s">
        <v>1200</v>
      </c>
      <c r="E627" s="12">
        <v>1</v>
      </c>
      <c r="F627" s="9" t="s">
        <v>2140</v>
      </c>
      <c r="G627" s="9" t="str">
        <f t="shared" si="5"/>
        <v>070071</v>
      </c>
    </row>
    <row r="628" spans="1:7" hidden="1" x14ac:dyDescent="0.15">
      <c r="A628" s="44">
        <v>2103</v>
      </c>
      <c r="B628" s="9" t="s">
        <v>2227</v>
      </c>
      <c r="C628" s="9" t="s">
        <v>2228</v>
      </c>
      <c r="D628" s="9" t="s">
        <v>1200</v>
      </c>
      <c r="E628" s="12">
        <v>1</v>
      </c>
      <c r="F628" s="9" t="s">
        <v>2140</v>
      </c>
      <c r="G628" s="9" t="str">
        <f t="shared" ref="G628:G922" si="6">VLOOKUP(F628,学校番号,2,FALSE)</f>
        <v>070071</v>
      </c>
    </row>
    <row r="629" spans="1:7" hidden="1" x14ac:dyDescent="0.15">
      <c r="A629" s="44">
        <v>2104</v>
      </c>
      <c r="B629" s="9" t="s">
        <v>2229</v>
      </c>
      <c r="C629" s="9" t="s">
        <v>2230</v>
      </c>
      <c r="D629" s="9" t="s">
        <v>1200</v>
      </c>
      <c r="E629" s="12">
        <v>1</v>
      </c>
      <c r="F629" s="9" t="s">
        <v>2140</v>
      </c>
      <c r="G629" s="9" t="str">
        <f t="shared" si="6"/>
        <v>070071</v>
      </c>
    </row>
    <row r="630" spans="1:7" hidden="1" x14ac:dyDescent="0.15">
      <c r="A630" s="44">
        <v>2105</v>
      </c>
      <c r="B630" s="9" t="s">
        <v>2231</v>
      </c>
      <c r="C630" s="9" t="s">
        <v>2232</v>
      </c>
      <c r="D630" s="9" t="s">
        <v>1200</v>
      </c>
      <c r="E630" s="12">
        <v>1</v>
      </c>
      <c r="F630" s="9" t="s">
        <v>2140</v>
      </c>
      <c r="G630" s="9" t="str">
        <f t="shared" si="6"/>
        <v>070071</v>
      </c>
    </row>
    <row r="631" spans="1:7" hidden="1" x14ac:dyDescent="0.15">
      <c r="A631" s="44">
        <v>2106</v>
      </c>
      <c r="B631" s="9" t="s">
        <v>2233</v>
      </c>
      <c r="C631" s="9" t="s">
        <v>2234</v>
      </c>
      <c r="D631" s="9" t="s">
        <v>1200</v>
      </c>
      <c r="E631" s="12">
        <v>1</v>
      </c>
      <c r="F631" s="9" t="s">
        <v>2140</v>
      </c>
      <c r="G631" s="9" t="str">
        <f t="shared" si="6"/>
        <v>070071</v>
      </c>
    </row>
    <row r="632" spans="1:7" hidden="1" x14ac:dyDescent="0.15">
      <c r="A632" s="44">
        <v>2107</v>
      </c>
      <c r="B632" s="9" t="s">
        <v>2235</v>
      </c>
      <c r="C632" s="9" t="s">
        <v>2236</v>
      </c>
      <c r="D632" s="9" t="s">
        <v>1200</v>
      </c>
      <c r="E632" s="12">
        <v>1</v>
      </c>
      <c r="F632" s="9" t="s">
        <v>2140</v>
      </c>
      <c r="G632" s="9" t="str">
        <f t="shared" si="6"/>
        <v>070071</v>
      </c>
    </row>
    <row r="633" spans="1:7" hidden="1" x14ac:dyDescent="0.15">
      <c r="A633" s="44">
        <v>2108</v>
      </c>
      <c r="B633" s="9" t="s">
        <v>2237</v>
      </c>
      <c r="C633" s="9" t="s">
        <v>2238</v>
      </c>
      <c r="D633" s="9" t="s">
        <v>1200</v>
      </c>
      <c r="E633" s="12">
        <v>1</v>
      </c>
      <c r="F633" s="9" t="s">
        <v>2140</v>
      </c>
      <c r="G633" s="9" t="str">
        <f t="shared" si="6"/>
        <v>070071</v>
      </c>
    </row>
    <row r="634" spans="1:7" hidden="1" x14ac:dyDescent="0.15">
      <c r="A634" s="44">
        <v>2109</v>
      </c>
      <c r="B634" s="9" t="s">
        <v>2239</v>
      </c>
      <c r="C634" s="9" t="s">
        <v>2240</v>
      </c>
      <c r="D634" s="9" t="s">
        <v>1200</v>
      </c>
      <c r="E634" s="12">
        <v>1</v>
      </c>
      <c r="F634" s="9" t="s">
        <v>2140</v>
      </c>
      <c r="G634" s="9" t="str">
        <f t="shared" si="6"/>
        <v>070071</v>
      </c>
    </row>
    <row r="635" spans="1:7" hidden="1" x14ac:dyDescent="0.15">
      <c r="A635" s="44">
        <v>2110</v>
      </c>
      <c r="B635" s="9" t="s">
        <v>2241</v>
      </c>
      <c r="C635" s="9" t="s">
        <v>2242</v>
      </c>
      <c r="D635" s="9" t="s">
        <v>1200</v>
      </c>
      <c r="E635" s="12">
        <v>1</v>
      </c>
      <c r="F635" s="9" t="s">
        <v>2140</v>
      </c>
      <c r="G635" s="9" t="str">
        <f t="shared" si="6"/>
        <v>070071</v>
      </c>
    </row>
    <row r="636" spans="1:7" hidden="1" x14ac:dyDescent="0.15">
      <c r="A636" s="44">
        <v>2111</v>
      </c>
      <c r="B636" s="9" t="s">
        <v>2243</v>
      </c>
      <c r="C636" s="9" t="s">
        <v>2244</v>
      </c>
      <c r="D636" s="9" t="s">
        <v>1200</v>
      </c>
      <c r="E636" s="12">
        <v>1</v>
      </c>
      <c r="F636" s="9" t="s">
        <v>2140</v>
      </c>
      <c r="G636" s="9" t="str">
        <f t="shared" si="6"/>
        <v>070071</v>
      </c>
    </row>
    <row r="637" spans="1:7" hidden="1" x14ac:dyDescent="0.15">
      <c r="A637" s="44">
        <v>2112</v>
      </c>
      <c r="B637" s="9" t="s">
        <v>2245</v>
      </c>
      <c r="C637" s="9" t="s">
        <v>2246</v>
      </c>
      <c r="D637" s="9" t="s">
        <v>1200</v>
      </c>
      <c r="E637" s="12">
        <v>1</v>
      </c>
      <c r="F637" s="9" t="s">
        <v>2140</v>
      </c>
      <c r="G637" s="9" t="str">
        <f t="shared" si="6"/>
        <v>070071</v>
      </c>
    </row>
    <row r="638" spans="1:7" hidden="1" x14ac:dyDescent="0.15">
      <c r="A638" s="44">
        <v>2113</v>
      </c>
      <c r="B638" s="9" t="s">
        <v>2247</v>
      </c>
      <c r="C638" s="9" t="s">
        <v>2248</v>
      </c>
      <c r="D638" s="9" t="s">
        <v>1203</v>
      </c>
      <c r="E638" s="12">
        <v>2</v>
      </c>
      <c r="F638" s="9" t="s">
        <v>2140</v>
      </c>
      <c r="G638" s="9" t="str">
        <f t="shared" si="6"/>
        <v>070071</v>
      </c>
    </row>
    <row r="639" spans="1:7" hidden="1" x14ac:dyDescent="0.15">
      <c r="A639" s="44">
        <v>2114</v>
      </c>
      <c r="B639" s="9" t="s">
        <v>2249</v>
      </c>
      <c r="C639" s="9" t="s">
        <v>2250</v>
      </c>
      <c r="D639" s="9" t="s">
        <v>1203</v>
      </c>
      <c r="E639" s="12">
        <v>2</v>
      </c>
      <c r="F639" s="9" t="s">
        <v>2140</v>
      </c>
      <c r="G639" s="9" t="str">
        <f t="shared" si="6"/>
        <v>070071</v>
      </c>
    </row>
    <row r="640" spans="1:7" hidden="1" x14ac:dyDescent="0.15">
      <c r="A640" s="44">
        <v>2115</v>
      </c>
      <c r="B640" s="9" t="s">
        <v>2251</v>
      </c>
      <c r="C640" s="9" t="s">
        <v>2252</v>
      </c>
      <c r="D640" s="9" t="s">
        <v>1203</v>
      </c>
      <c r="E640" s="12">
        <v>2</v>
      </c>
      <c r="F640" s="9" t="s">
        <v>2140</v>
      </c>
      <c r="G640" s="9" t="str">
        <f t="shared" si="6"/>
        <v>070071</v>
      </c>
    </row>
    <row r="641" spans="1:7" hidden="1" x14ac:dyDescent="0.15">
      <c r="A641" s="44">
        <v>2116</v>
      </c>
      <c r="B641" s="9" t="s">
        <v>2253</v>
      </c>
      <c r="C641" s="9" t="s">
        <v>2254</v>
      </c>
      <c r="D641" s="9" t="s">
        <v>1203</v>
      </c>
      <c r="E641" s="12">
        <v>2</v>
      </c>
      <c r="F641" s="9" t="s">
        <v>2140</v>
      </c>
      <c r="G641" s="9" t="str">
        <f t="shared" si="6"/>
        <v>070071</v>
      </c>
    </row>
    <row r="642" spans="1:7" hidden="1" x14ac:dyDescent="0.15">
      <c r="A642" s="44">
        <v>2117</v>
      </c>
      <c r="B642" s="9" t="s">
        <v>2255</v>
      </c>
      <c r="C642" s="9" t="s">
        <v>2256</v>
      </c>
      <c r="D642" s="9" t="s">
        <v>1203</v>
      </c>
      <c r="E642" s="12">
        <v>2</v>
      </c>
      <c r="F642" s="9" t="s">
        <v>2140</v>
      </c>
      <c r="G642" s="9" t="str">
        <f t="shared" si="6"/>
        <v>070071</v>
      </c>
    </row>
    <row r="643" spans="1:7" hidden="1" x14ac:dyDescent="0.15">
      <c r="A643" s="44">
        <v>2118</v>
      </c>
      <c r="B643" s="9" t="s">
        <v>2257</v>
      </c>
      <c r="C643" s="9" t="s">
        <v>2258</v>
      </c>
      <c r="D643" s="9" t="s">
        <v>1203</v>
      </c>
      <c r="E643" s="12">
        <v>2</v>
      </c>
      <c r="F643" s="9" t="s">
        <v>2140</v>
      </c>
      <c r="G643" s="9" t="str">
        <f t="shared" si="6"/>
        <v>070071</v>
      </c>
    </row>
    <row r="644" spans="1:7" hidden="1" x14ac:dyDescent="0.15">
      <c r="A644" s="44">
        <v>2119</v>
      </c>
      <c r="B644" s="9" t="s">
        <v>2259</v>
      </c>
      <c r="C644" s="9" t="s">
        <v>2260</v>
      </c>
      <c r="D644" s="9" t="s">
        <v>1203</v>
      </c>
      <c r="E644" s="12">
        <v>2</v>
      </c>
      <c r="F644" s="9" t="s">
        <v>2140</v>
      </c>
      <c r="G644" s="9" t="str">
        <f t="shared" si="6"/>
        <v>070071</v>
      </c>
    </row>
    <row r="645" spans="1:7" hidden="1" x14ac:dyDescent="0.15">
      <c r="A645" s="44">
        <v>2120</v>
      </c>
      <c r="B645" s="9" t="s">
        <v>2261</v>
      </c>
      <c r="C645" s="9" t="s">
        <v>2262</v>
      </c>
      <c r="D645" s="9" t="s">
        <v>1203</v>
      </c>
      <c r="E645" s="12">
        <v>2</v>
      </c>
      <c r="F645" s="9" t="s">
        <v>2140</v>
      </c>
      <c r="G645" s="9" t="str">
        <f t="shared" si="6"/>
        <v>070071</v>
      </c>
    </row>
    <row r="646" spans="1:7" hidden="1" x14ac:dyDescent="0.15">
      <c r="A646" s="44">
        <v>2121</v>
      </c>
      <c r="B646" s="9" t="s">
        <v>2263</v>
      </c>
      <c r="C646" s="9" t="s">
        <v>2264</v>
      </c>
      <c r="D646" s="9" t="s">
        <v>1203</v>
      </c>
      <c r="E646" s="12">
        <v>2</v>
      </c>
      <c r="F646" s="9" t="s">
        <v>2140</v>
      </c>
      <c r="G646" s="9" t="str">
        <f t="shared" si="6"/>
        <v>070071</v>
      </c>
    </row>
    <row r="647" spans="1:7" hidden="1" x14ac:dyDescent="0.15">
      <c r="A647" s="44">
        <v>2122</v>
      </c>
      <c r="B647" s="9" t="s">
        <v>2265</v>
      </c>
      <c r="C647" s="9" t="s">
        <v>2266</v>
      </c>
      <c r="D647" s="9" t="s">
        <v>1203</v>
      </c>
      <c r="E647" s="12">
        <v>2</v>
      </c>
      <c r="F647" s="9" t="s">
        <v>2140</v>
      </c>
      <c r="G647" s="9" t="str">
        <f t="shared" si="6"/>
        <v>070071</v>
      </c>
    </row>
    <row r="648" spans="1:7" hidden="1" x14ac:dyDescent="0.15">
      <c r="A648" s="44">
        <v>2123</v>
      </c>
      <c r="B648" s="9" t="s">
        <v>2267</v>
      </c>
      <c r="C648" s="9" t="s">
        <v>2268</v>
      </c>
      <c r="D648" s="9" t="s">
        <v>1203</v>
      </c>
      <c r="E648" s="12">
        <v>2</v>
      </c>
      <c r="F648" s="9" t="s">
        <v>2140</v>
      </c>
      <c r="G648" s="9" t="str">
        <f t="shared" si="6"/>
        <v>070071</v>
      </c>
    </row>
    <row r="649" spans="1:7" hidden="1" x14ac:dyDescent="0.15">
      <c r="A649" s="44">
        <v>2124</v>
      </c>
      <c r="B649" s="9" t="s">
        <v>2269</v>
      </c>
      <c r="C649" s="9" t="s">
        <v>2270</v>
      </c>
      <c r="D649" s="9" t="s">
        <v>1203</v>
      </c>
      <c r="E649" s="12">
        <v>2</v>
      </c>
      <c r="F649" s="9" t="s">
        <v>2140</v>
      </c>
      <c r="G649" s="9" t="str">
        <f t="shared" si="6"/>
        <v>070071</v>
      </c>
    </row>
    <row r="650" spans="1:7" hidden="1" x14ac:dyDescent="0.15">
      <c r="A650" s="44">
        <v>2125</v>
      </c>
      <c r="B650" s="9" t="s">
        <v>2271</v>
      </c>
      <c r="C650" s="9" t="s">
        <v>2272</v>
      </c>
      <c r="D650" s="9" t="s">
        <v>1203</v>
      </c>
      <c r="E650" s="12">
        <v>2</v>
      </c>
      <c r="F650" s="9" t="s">
        <v>2140</v>
      </c>
      <c r="G650" s="9" t="str">
        <f t="shared" si="6"/>
        <v>070071</v>
      </c>
    </row>
    <row r="651" spans="1:7" hidden="1" x14ac:dyDescent="0.15">
      <c r="A651" s="44">
        <v>2126</v>
      </c>
      <c r="B651" s="9" t="s">
        <v>2273</v>
      </c>
      <c r="C651" s="9" t="s">
        <v>2274</v>
      </c>
      <c r="D651" s="9" t="s">
        <v>1203</v>
      </c>
      <c r="E651" s="12">
        <v>2</v>
      </c>
      <c r="F651" s="9" t="s">
        <v>2140</v>
      </c>
      <c r="G651" s="9" t="str">
        <f t="shared" si="6"/>
        <v>070071</v>
      </c>
    </row>
    <row r="652" spans="1:7" hidden="1" x14ac:dyDescent="0.15">
      <c r="A652" s="44">
        <v>2127</v>
      </c>
      <c r="B652" s="9" t="s">
        <v>2275</v>
      </c>
      <c r="C652" s="9" t="s">
        <v>2276</v>
      </c>
      <c r="D652" s="9" t="s">
        <v>1203</v>
      </c>
      <c r="E652" s="12">
        <v>2</v>
      </c>
      <c r="F652" s="9" t="s">
        <v>2140</v>
      </c>
      <c r="G652" s="9" t="str">
        <f t="shared" si="6"/>
        <v>070071</v>
      </c>
    </row>
    <row r="653" spans="1:7" hidden="1" x14ac:dyDescent="0.15">
      <c r="A653" s="44">
        <v>2128</v>
      </c>
      <c r="B653" s="9" t="s">
        <v>2277</v>
      </c>
      <c r="C653" s="9" t="s">
        <v>2278</v>
      </c>
      <c r="D653" s="9" t="s">
        <v>1200</v>
      </c>
      <c r="E653" s="12">
        <v>1</v>
      </c>
      <c r="F653" s="9" t="s">
        <v>2140</v>
      </c>
      <c r="G653" s="9" t="str">
        <f t="shared" si="6"/>
        <v>070071</v>
      </c>
    </row>
    <row r="654" spans="1:7" hidden="1" x14ac:dyDescent="0.15">
      <c r="A654" s="44">
        <v>2129</v>
      </c>
      <c r="B654" s="9" t="s">
        <v>2279</v>
      </c>
      <c r="C654" s="9" t="s">
        <v>2280</v>
      </c>
      <c r="D654" s="9" t="s">
        <v>1200</v>
      </c>
      <c r="E654" s="12">
        <v>1</v>
      </c>
      <c r="F654" s="9" t="s">
        <v>2140</v>
      </c>
      <c r="G654" s="9" t="str">
        <f t="shared" si="6"/>
        <v>070071</v>
      </c>
    </row>
    <row r="655" spans="1:7" hidden="1" x14ac:dyDescent="0.15">
      <c r="A655" s="44">
        <v>2130</v>
      </c>
      <c r="B655" s="9" t="s">
        <v>2281</v>
      </c>
      <c r="C655" s="9" t="s">
        <v>2282</v>
      </c>
      <c r="D655" s="9" t="s">
        <v>1200</v>
      </c>
      <c r="E655" s="12">
        <v>1</v>
      </c>
      <c r="F655" s="9" t="s">
        <v>2140</v>
      </c>
      <c r="G655" s="9" t="str">
        <f t="shared" si="6"/>
        <v>070071</v>
      </c>
    </row>
    <row r="656" spans="1:7" hidden="1" x14ac:dyDescent="0.15">
      <c r="A656" s="44">
        <v>2131</v>
      </c>
      <c r="B656" s="9" t="s">
        <v>2283</v>
      </c>
      <c r="C656" s="9" t="s">
        <v>2284</v>
      </c>
      <c r="D656" s="9" t="s">
        <v>1200</v>
      </c>
      <c r="E656" s="12">
        <v>1</v>
      </c>
      <c r="F656" s="9" t="s">
        <v>2140</v>
      </c>
      <c r="G656" s="9" t="str">
        <f t="shared" si="6"/>
        <v>070071</v>
      </c>
    </row>
    <row r="657" spans="1:7" hidden="1" x14ac:dyDescent="0.15">
      <c r="A657" s="44">
        <v>2132</v>
      </c>
      <c r="B657" s="9" t="s">
        <v>2285</v>
      </c>
      <c r="C657" s="9" t="s">
        <v>2286</v>
      </c>
      <c r="D657" s="9" t="s">
        <v>1200</v>
      </c>
      <c r="E657" s="12">
        <v>1</v>
      </c>
      <c r="F657" s="9" t="s">
        <v>2140</v>
      </c>
      <c r="G657" s="9" t="str">
        <f t="shared" si="6"/>
        <v>070071</v>
      </c>
    </row>
    <row r="658" spans="1:7" hidden="1" x14ac:dyDescent="0.15">
      <c r="A658" s="44">
        <v>2133</v>
      </c>
      <c r="B658" s="9" t="s">
        <v>2287</v>
      </c>
      <c r="C658" s="9" t="s">
        <v>2288</v>
      </c>
      <c r="D658" s="9" t="s">
        <v>1200</v>
      </c>
      <c r="E658" s="12">
        <v>1</v>
      </c>
      <c r="F658" s="9" t="s">
        <v>2140</v>
      </c>
      <c r="G658" s="9" t="str">
        <f t="shared" si="6"/>
        <v>070071</v>
      </c>
    </row>
    <row r="659" spans="1:7" hidden="1" x14ac:dyDescent="0.15">
      <c r="A659" s="44">
        <v>2134</v>
      </c>
      <c r="B659" s="9" t="s">
        <v>2289</v>
      </c>
      <c r="C659" s="9" t="s">
        <v>2290</v>
      </c>
      <c r="D659" s="9" t="s">
        <v>1200</v>
      </c>
      <c r="E659" s="12">
        <v>1</v>
      </c>
      <c r="F659" s="9" t="s">
        <v>2140</v>
      </c>
      <c r="G659" s="9" t="str">
        <f t="shared" si="6"/>
        <v>070071</v>
      </c>
    </row>
    <row r="660" spans="1:7" hidden="1" x14ac:dyDescent="0.15">
      <c r="A660" s="44">
        <v>2135</v>
      </c>
      <c r="B660" s="9" t="s">
        <v>2291</v>
      </c>
      <c r="C660" s="9" t="s">
        <v>2292</v>
      </c>
      <c r="D660" s="9" t="s">
        <v>1200</v>
      </c>
      <c r="E660" s="12">
        <v>1</v>
      </c>
      <c r="F660" s="9" t="s">
        <v>2140</v>
      </c>
      <c r="G660" s="9" t="str">
        <f t="shared" si="6"/>
        <v>070071</v>
      </c>
    </row>
    <row r="661" spans="1:7" hidden="1" x14ac:dyDescent="0.15">
      <c r="A661" s="44">
        <v>2136</v>
      </c>
      <c r="B661" s="9" t="s">
        <v>2293</v>
      </c>
      <c r="C661" s="9" t="s">
        <v>2294</v>
      </c>
      <c r="D661" s="9" t="s">
        <v>1200</v>
      </c>
      <c r="E661" s="12">
        <v>1</v>
      </c>
      <c r="F661" s="9" t="s">
        <v>2140</v>
      </c>
      <c r="G661" s="9" t="str">
        <f t="shared" si="6"/>
        <v>070071</v>
      </c>
    </row>
    <row r="662" spans="1:7" hidden="1" x14ac:dyDescent="0.15">
      <c r="A662" s="44">
        <v>2137</v>
      </c>
      <c r="B662" s="9" t="s">
        <v>2295</v>
      </c>
      <c r="C662" s="9" t="s">
        <v>2296</v>
      </c>
      <c r="D662" s="9" t="s">
        <v>1200</v>
      </c>
      <c r="E662" s="12">
        <v>1</v>
      </c>
      <c r="F662" s="9" t="s">
        <v>2140</v>
      </c>
      <c r="G662" s="9" t="str">
        <f t="shared" si="6"/>
        <v>070071</v>
      </c>
    </row>
    <row r="663" spans="1:7" hidden="1" x14ac:dyDescent="0.15">
      <c r="A663" s="44">
        <v>2138</v>
      </c>
      <c r="B663" s="9" t="s">
        <v>2297</v>
      </c>
      <c r="C663" s="9" t="s">
        <v>2298</v>
      </c>
      <c r="D663" s="9" t="s">
        <v>1200</v>
      </c>
      <c r="E663" s="12">
        <v>1</v>
      </c>
      <c r="F663" s="9" t="s">
        <v>2140</v>
      </c>
      <c r="G663" s="9" t="str">
        <f t="shared" si="6"/>
        <v>070071</v>
      </c>
    </row>
    <row r="664" spans="1:7" hidden="1" x14ac:dyDescent="0.15">
      <c r="A664" s="44">
        <v>2139</v>
      </c>
      <c r="B664" s="9" t="s">
        <v>2299</v>
      </c>
      <c r="C664" s="9" t="s">
        <v>2300</v>
      </c>
      <c r="D664" s="9" t="s">
        <v>1200</v>
      </c>
      <c r="E664" s="12">
        <v>1</v>
      </c>
      <c r="F664" s="9" t="s">
        <v>2140</v>
      </c>
      <c r="G664" s="9" t="str">
        <f t="shared" si="6"/>
        <v>070071</v>
      </c>
    </row>
    <row r="665" spans="1:7" hidden="1" x14ac:dyDescent="0.15">
      <c r="A665" s="44">
        <v>2140</v>
      </c>
      <c r="B665" s="9" t="s">
        <v>2301</v>
      </c>
      <c r="C665" s="9" t="s">
        <v>664</v>
      </c>
      <c r="D665" s="9" t="s">
        <v>1200</v>
      </c>
      <c r="E665" s="12">
        <v>1</v>
      </c>
      <c r="F665" s="9" t="s">
        <v>2140</v>
      </c>
      <c r="G665" s="9" t="str">
        <f t="shared" si="6"/>
        <v>070071</v>
      </c>
    </row>
    <row r="666" spans="1:7" hidden="1" x14ac:dyDescent="0.15">
      <c r="A666" s="44">
        <v>2141</v>
      </c>
      <c r="B666" s="9" t="s">
        <v>2302</v>
      </c>
      <c r="C666" s="9" t="s">
        <v>2303</v>
      </c>
      <c r="D666" s="9" t="s">
        <v>1200</v>
      </c>
      <c r="E666" s="12">
        <v>1</v>
      </c>
      <c r="F666" s="9" t="s">
        <v>2140</v>
      </c>
      <c r="G666" s="9" t="str">
        <f t="shared" si="6"/>
        <v>070071</v>
      </c>
    </row>
    <row r="667" spans="1:7" hidden="1" x14ac:dyDescent="0.15">
      <c r="A667" s="44">
        <v>2142</v>
      </c>
      <c r="B667" s="9" t="s">
        <v>2304</v>
      </c>
      <c r="C667" s="9" t="s">
        <v>2305</v>
      </c>
      <c r="D667" s="9" t="s">
        <v>1200</v>
      </c>
      <c r="E667" s="12">
        <v>1</v>
      </c>
      <c r="F667" s="9" t="s">
        <v>2140</v>
      </c>
      <c r="G667" s="9" t="str">
        <f t="shared" si="6"/>
        <v>070071</v>
      </c>
    </row>
    <row r="668" spans="1:7" hidden="1" x14ac:dyDescent="0.15">
      <c r="A668" s="44">
        <v>2143</v>
      </c>
      <c r="B668" s="9" t="s">
        <v>2306</v>
      </c>
      <c r="C668" s="9" t="s">
        <v>2307</v>
      </c>
      <c r="D668" s="9" t="s">
        <v>1200</v>
      </c>
      <c r="E668" s="12">
        <v>1</v>
      </c>
      <c r="F668" s="9" t="s">
        <v>2140</v>
      </c>
      <c r="G668" s="9" t="str">
        <f t="shared" si="6"/>
        <v>070071</v>
      </c>
    </row>
    <row r="669" spans="1:7" hidden="1" x14ac:dyDescent="0.15">
      <c r="A669" s="44">
        <v>2144</v>
      </c>
      <c r="B669" s="9" t="s">
        <v>2308</v>
      </c>
      <c r="C669" s="9" t="s">
        <v>2309</v>
      </c>
      <c r="D669" s="9" t="s">
        <v>1200</v>
      </c>
      <c r="E669" s="12">
        <v>1</v>
      </c>
      <c r="F669" s="9" t="s">
        <v>2140</v>
      </c>
      <c r="G669" s="9" t="str">
        <f t="shared" si="6"/>
        <v>070071</v>
      </c>
    </row>
    <row r="670" spans="1:7" hidden="1" x14ac:dyDescent="0.15">
      <c r="A670" s="44">
        <v>2145</v>
      </c>
      <c r="B670" s="9" t="s">
        <v>2310</v>
      </c>
      <c r="C670" s="9" t="s">
        <v>2311</v>
      </c>
      <c r="D670" s="9" t="s">
        <v>1200</v>
      </c>
      <c r="E670" s="12">
        <v>1</v>
      </c>
      <c r="F670" s="9" t="s">
        <v>2140</v>
      </c>
      <c r="G670" s="9" t="str">
        <f t="shared" si="6"/>
        <v>070071</v>
      </c>
    </row>
    <row r="671" spans="1:7" hidden="1" x14ac:dyDescent="0.15">
      <c r="A671" s="44">
        <v>2146</v>
      </c>
      <c r="B671" s="9" t="s">
        <v>2312</v>
      </c>
      <c r="C671" s="9" t="s">
        <v>2313</v>
      </c>
      <c r="D671" s="9" t="s">
        <v>1200</v>
      </c>
      <c r="E671" s="12">
        <v>1</v>
      </c>
      <c r="F671" s="9" t="s">
        <v>2140</v>
      </c>
      <c r="G671" s="9" t="str">
        <f t="shared" si="6"/>
        <v>070071</v>
      </c>
    </row>
    <row r="672" spans="1:7" hidden="1" x14ac:dyDescent="0.15">
      <c r="A672" s="44">
        <v>2147</v>
      </c>
      <c r="B672" s="9" t="s">
        <v>2314</v>
      </c>
      <c r="C672" s="9" t="s">
        <v>2315</v>
      </c>
      <c r="D672" s="9" t="s">
        <v>1200</v>
      </c>
      <c r="E672" s="12">
        <v>1</v>
      </c>
      <c r="F672" s="9" t="s">
        <v>2140</v>
      </c>
      <c r="G672" s="9" t="str">
        <f t="shared" si="6"/>
        <v>070071</v>
      </c>
    </row>
    <row r="673" spans="1:7" hidden="1" x14ac:dyDescent="0.15">
      <c r="A673" s="44">
        <v>2148</v>
      </c>
      <c r="B673" s="9" t="s">
        <v>2316</v>
      </c>
      <c r="C673" s="9" t="s">
        <v>2317</v>
      </c>
      <c r="D673" s="9" t="s">
        <v>1200</v>
      </c>
      <c r="E673" s="12">
        <v>1</v>
      </c>
      <c r="F673" s="9" t="s">
        <v>2140</v>
      </c>
      <c r="G673" s="9" t="str">
        <f t="shared" si="6"/>
        <v>070071</v>
      </c>
    </row>
    <row r="674" spans="1:7" hidden="1" x14ac:dyDescent="0.15">
      <c r="A674" s="44">
        <v>2149</v>
      </c>
      <c r="B674" s="9" t="s">
        <v>2318</v>
      </c>
      <c r="C674" s="9" t="s">
        <v>2319</v>
      </c>
      <c r="D674" s="9" t="s">
        <v>1200</v>
      </c>
      <c r="E674" s="12">
        <v>1</v>
      </c>
      <c r="F674" s="9" t="s">
        <v>2140</v>
      </c>
      <c r="G674" s="9" t="str">
        <f t="shared" si="6"/>
        <v>070071</v>
      </c>
    </row>
    <row r="675" spans="1:7" hidden="1" x14ac:dyDescent="0.15">
      <c r="A675" s="44">
        <v>2150</v>
      </c>
      <c r="B675" s="9" t="s">
        <v>2320</v>
      </c>
      <c r="C675" s="9" t="s">
        <v>2321</v>
      </c>
      <c r="D675" s="9" t="s">
        <v>1200</v>
      </c>
      <c r="E675" s="12">
        <v>1</v>
      </c>
      <c r="F675" s="9" t="s">
        <v>2140</v>
      </c>
      <c r="G675" s="9" t="str">
        <f t="shared" si="6"/>
        <v>070071</v>
      </c>
    </row>
    <row r="676" spans="1:7" hidden="1" x14ac:dyDescent="0.15">
      <c r="A676" s="44">
        <v>2151</v>
      </c>
      <c r="B676" s="9" t="s">
        <v>2322</v>
      </c>
      <c r="C676" s="9" t="s">
        <v>2323</v>
      </c>
      <c r="D676" s="9" t="s">
        <v>1200</v>
      </c>
      <c r="E676" s="12">
        <v>1</v>
      </c>
      <c r="F676" s="9" t="s">
        <v>2140</v>
      </c>
      <c r="G676" s="9" t="str">
        <f t="shared" si="6"/>
        <v>070071</v>
      </c>
    </row>
    <row r="677" spans="1:7" hidden="1" x14ac:dyDescent="0.15">
      <c r="A677" s="44">
        <v>2152</v>
      </c>
      <c r="B677" s="9" t="s">
        <v>2324</v>
      </c>
      <c r="C677" s="9" t="s">
        <v>2325</v>
      </c>
      <c r="D677" s="9" t="s">
        <v>1203</v>
      </c>
      <c r="E677" s="12">
        <v>2</v>
      </c>
      <c r="F677" s="9" t="s">
        <v>2140</v>
      </c>
      <c r="G677" s="9" t="str">
        <f t="shared" si="6"/>
        <v>070071</v>
      </c>
    </row>
    <row r="678" spans="1:7" hidden="1" x14ac:dyDescent="0.15">
      <c r="A678" s="44">
        <v>2153</v>
      </c>
      <c r="B678" s="9" t="s">
        <v>2326</v>
      </c>
      <c r="C678" s="9" t="s">
        <v>2327</v>
      </c>
      <c r="D678" s="9" t="s">
        <v>1203</v>
      </c>
      <c r="E678" s="12">
        <v>2</v>
      </c>
      <c r="F678" s="9" t="s">
        <v>2140</v>
      </c>
      <c r="G678" s="9" t="str">
        <f t="shared" si="6"/>
        <v>070071</v>
      </c>
    </row>
    <row r="679" spans="1:7" hidden="1" x14ac:dyDescent="0.15">
      <c r="A679" s="44">
        <v>2154</v>
      </c>
      <c r="B679" s="9" t="s">
        <v>2328</v>
      </c>
      <c r="C679" s="9" t="s">
        <v>2329</v>
      </c>
      <c r="D679" s="9" t="s">
        <v>1203</v>
      </c>
      <c r="E679" s="12">
        <v>2</v>
      </c>
      <c r="F679" s="9" t="s">
        <v>2140</v>
      </c>
      <c r="G679" s="9" t="str">
        <f t="shared" si="6"/>
        <v>070071</v>
      </c>
    </row>
    <row r="680" spans="1:7" hidden="1" x14ac:dyDescent="0.15">
      <c r="A680" s="44">
        <v>2155</v>
      </c>
      <c r="B680" s="9" t="s">
        <v>2330</v>
      </c>
      <c r="C680" s="9" t="s">
        <v>2331</v>
      </c>
      <c r="D680" s="9" t="s">
        <v>1203</v>
      </c>
      <c r="E680" s="12">
        <v>2</v>
      </c>
      <c r="F680" s="9" t="s">
        <v>2140</v>
      </c>
      <c r="G680" s="9" t="str">
        <f t="shared" si="6"/>
        <v>070071</v>
      </c>
    </row>
    <row r="681" spans="1:7" hidden="1" x14ac:dyDescent="0.15">
      <c r="A681" s="44">
        <v>2156</v>
      </c>
      <c r="B681" s="9" t="s">
        <v>2332</v>
      </c>
      <c r="C681" s="9" t="s">
        <v>2333</v>
      </c>
      <c r="D681" s="9" t="s">
        <v>1203</v>
      </c>
      <c r="E681" s="12">
        <v>2</v>
      </c>
      <c r="F681" s="9" t="s">
        <v>2140</v>
      </c>
      <c r="G681" s="9" t="str">
        <f t="shared" si="6"/>
        <v>070071</v>
      </c>
    </row>
    <row r="682" spans="1:7" hidden="1" x14ac:dyDescent="0.15">
      <c r="A682" s="44">
        <v>2157</v>
      </c>
      <c r="B682" s="9" t="s">
        <v>2334</v>
      </c>
      <c r="C682" s="9" t="s">
        <v>2335</v>
      </c>
      <c r="D682" s="9" t="s">
        <v>1203</v>
      </c>
      <c r="E682" s="12">
        <v>2</v>
      </c>
      <c r="F682" s="9" t="s">
        <v>2140</v>
      </c>
      <c r="G682" s="9" t="str">
        <f t="shared" si="6"/>
        <v>070071</v>
      </c>
    </row>
    <row r="683" spans="1:7" hidden="1" x14ac:dyDescent="0.15">
      <c r="A683" s="44">
        <v>2158</v>
      </c>
      <c r="B683" s="9" t="s">
        <v>2336</v>
      </c>
      <c r="C683" s="9" t="s">
        <v>2337</v>
      </c>
      <c r="D683" s="9" t="s">
        <v>1203</v>
      </c>
      <c r="E683" s="12">
        <v>2</v>
      </c>
      <c r="F683" s="9" t="s">
        <v>2140</v>
      </c>
      <c r="G683" s="9" t="str">
        <f t="shared" si="6"/>
        <v>070071</v>
      </c>
    </row>
    <row r="684" spans="1:7" hidden="1" x14ac:dyDescent="0.15">
      <c r="A684" s="44">
        <v>2159</v>
      </c>
      <c r="B684" s="9" t="s">
        <v>2443</v>
      </c>
      <c r="C684" s="9" t="s">
        <v>2444</v>
      </c>
      <c r="D684" s="9" t="s">
        <v>1200</v>
      </c>
      <c r="E684" s="12">
        <v>1</v>
      </c>
      <c r="F684" s="9" t="s">
        <v>2372</v>
      </c>
      <c r="G684" s="9" t="str">
        <f t="shared" si="6"/>
        <v>070072</v>
      </c>
    </row>
    <row r="685" spans="1:7" hidden="1" x14ac:dyDescent="0.15">
      <c r="A685" s="44">
        <v>2160</v>
      </c>
      <c r="B685" s="9" t="s">
        <v>2445</v>
      </c>
      <c r="C685" s="9" t="s">
        <v>2446</v>
      </c>
      <c r="D685" s="9" t="s">
        <v>1200</v>
      </c>
      <c r="E685" s="12">
        <v>1</v>
      </c>
      <c r="F685" s="9" t="s">
        <v>2372</v>
      </c>
      <c r="G685" s="9" t="str">
        <f t="shared" si="6"/>
        <v>070072</v>
      </c>
    </row>
    <row r="686" spans="1:7" hidden="1" x14ac:dyDescent="0.15">
      <c r="A686" s="44">
        <v>2161</v>
      </c>
      <c r="B686" s="9" t="s">
        <v>2447</v>
      </c>
      <c r="C686" s="9" t="s">
        <v>2448</v>
      </c>
      <c r="D686" s="9" t="s">
        <v>1200</v>
      </c>
      <c r="E686" s="12">
        <v>1</v>
      </c>
      <c r="F686" s="9" t="s">
        <v>2372</v>
      </c>
      <c r="G686" s="9" t="str">
        <f t="shared" si="6"/>
        <v>070072</v>
      </c>
    </row>
    <row r="687" spans="1:7" hidden="1" x14ac:dyDescent="0.15">
      <c r="A687" s="44">
        <v>2162</v>
      </c>
      <c r="B687" s="9" t="s">
        <v>2449</v>
      </c>
      <c r="C687" s="9" t="s">
        <v>2450</v>
      </c>
      <c r="D687" s="9" t="s">
        <v>1200</v>
      </c>
      <c r="E687" s="12">
        <v>1</v>
      </c>
      <c r="F687" s="9" t="s">
        <v>2372</v>
      </c>
      <c r="G687" s="9" t="str">
        <f t="shared" si="6"/>
        <v>070072</v>
      </c>
    </row>
    <row r="688" spans="1:7" hidden="1" x14ac:dyDescent="0.15">
      <c r="A688" s="44">
        <v>2163</v>
      </c>
      <c r="B688" s="9" t="s">
        <v>2451</v>
      </c>
      <c r="C688" s="9" t="s">
        <v>1785</v>
      </c>
      <c r="D688" s="9" t="s">
        <v>1200</v>
      </c>
      <c r="E688" s="12">
        <v>1</v>
      </c>
      <c r="F688" s="9" t="s">
        <v>2372</v>
      </c>
      <c r="G688" s="9" t="str">
        <f t="shared" si="6"/>
        <v>070072</v>
      </c>
    </row>
    <row r="689" spans="1:7" hidden="1" x14ac:dyDescent="0.15">
      <c r="A689" s="44">
        <v>2164</v>
      </c>
      <c r="B689" s="9" t="s">
        <v>2452</v>
      </c>
      <c r="C689" s="9" t="s">
        <v>2453</v>
      </c>
      <c r="D689" s="9" t="s">
        <v>1200</v>
      </c>
      <c r="E689" s="12">
        <v>1</v>
      </c>
      <c r="F689" s="9" t="s">
        <v>2372</v>
      </c>
      <c r="G689" s="9" t="str">
        <f t="shared" si="6"/>
        <v>070072</v>
      </c>
    </row>
    <row r="690" spans="1:7" hidden="1" x14ac:dyDescent="0.15">
      <c r="A690" s="44">
        <v>2165</v>
      </c>
      <c r="B690" s="9" t="s">
        <v>2454</v>
      </c>
      <c r="C690" s="9" t="s">
        <v>2455</v>
      </c>
      <c r="D690" s="9" t="s">
        <v>1200</v>
      </c>
      <c r="E690" s="12">
        <v>1</v>
      </c>
      <c r="F690" s="9" t="s">
        <v>2372</v>
      </c>
      <c r="G690" s="9" t="str">
        <f t="shared" si="6"/>
        <v>070072</v>
      </c>
    </row>
    <row r="691" spans="1:7" hidden="1" x14ac:dyDescent="0.15">
      <c r="A691" s="44">
        <v>2166</v>
      </c>
      <c r="B691" s="9" t="s">
        <v>2456</v>
      </c>
      <c r="C691" s="9" t="s">
        <v>2457</v>
      </c>
      <c r="D691" s="9" t="s">
        <v>1200</v>
      </c>
      <c r="E691" s="12">
        <v>1</v>
      </c>
      <c r="F691" s="9" t="s">
        <v>2372</v>
      </c>
      <c r="G691" s="9" t="str">
        <f t="shared" si="6"/>
        <v>070072</v>
      </c>
    </row>
    <row r="692" spans="1:7" hidden="1" x14ac:dyDescent="0.15">
      <c r="A692" s="44">
        <v>2167</v>
      </c>
      <c r="B692" s="9" t="s">
        <v>2458</v>
      </c>
      <c r="C692" s="9" t="s">
        <v>2459</v>
      </c>
      <c r="D692" s="9" t="s">
        <v>1200</v>
      </c>
      <c r="E692" s="12">
        <v>1</v>
      </c>
      <c r="F692" s="9" t="s">
        <v>2372</v>
      </c>
      <c r="G692" s="9" t="str">
        <f t="shared" si="6"/>
        <v>070072</v>
      </c>
    </row>
    <row r="693" spans="1:7" hidden="1" x14ac:dyDescent="0.15">
      <c r="A693" s="44">
        <v>2168</v>
      </c>
      <c r="B693" s="9" t="s">
        <v>2460</v>
      </c>
      <c r="C693" s="9" t="s">
        <v>484</v>
      </c>
      <c r="D693" s="9" t="s">
        <v>1200</v>
      </c>
      <c r="E693" s="12">
        <v>1</v>
      </c>
      <c r="F693" s="9" t="s">
        <v>2372</v>
      </c>
      <c r="G693" s="9" t="str">
        <f t="shared" si="6"/>
        <v>070072</v>
      </c>
    </row>
    <row r="694" spans="1:7" hidden="1" x14ac:dyDescent="0.15">
      <c r="A694" s="44">
        <v>2169</v>
      </c>
      <c r="B694" s="9" t="s">
        <v>2461</v>
      </c>
      <c r="C694" s="9" t="s">
        <v>2462</v>
      </c>
      <c r="D694" s="9" t="s">
        <v>1200</v>
      </c>
      <c r="E694" s="12">
        <v>1</v>
      </c>
      <c r="F694" s="9" t="s">
        <v>2372</v>
      </c>
      <c r="G694" s="9" t="str">
        <f t="shared" si="6"/>
        <v>070072</v>
      </c>
    </row>
    <row r="695" spans="1:7" hidden="1" x14ac:dyDescent="0.15">
      <c r="A695" s="44">
        <v>2170</v>
      </c>
      <c r="B695" s="9" t="s">
        <v>2463</v>
      </c>
      <c r="C695" s="9" t="s">
        <v>2464</v>
      </c>
      <c r="D695" s="9" t="s">
        <v>1203</v>
      </c>
      <c r="E695" s="12">
        <v>2</v>
      </c>
      <c r="F695" s="9" t="s">
        <v>2372</v>
      </c>
      <c r="G695" s="9" t="str">
        <f t="shared" si="6"/>
        <v>070072</v>
      </c>
    </row>
    <row r="696" spans="1:7" hidden="1" x14ac:dyDescent="0.15">
      <c r="A696" s="44">
        <v>2171</v>
      </c>
      <c r="B696" s="9" t="s">
        <v>2465</v>
      </c>
      <c r="C696" s="9" t="s">
        <v>2466</v>
      </c>
      <c r="D696" s="9" t="s">
        <v>1203</v>
      </c>
      <c r="E696" s="12">
        <v>2</v>
      </c>
      <c r="F696" s="9" t="s">
        <v>2372</v>
      </c>
      <c r="G696" s="9" t="str">
        <f t="shared" si="6"/>
        <v>070072</v>
      </c>
    </row>
    <row r="697" spans="1:7" hidden="1" x14ac:dyDescent="0.15">
      <c r="A697" s="44">
        <v>2172</v>
      </c>
      <c r="B697" s="9" t="s">
        <v>2467</v>
      </c>
      <c r="C697" s="9" t="s">
        <v>2468</v>
      </c>
      <c r="D697" s="9" t="s">
        <v>1203</v>
      </c>
      <c r="E697" s="12">
        <v>2</v>
      </c>
      <c r="F697" s="9" t="s">
        <v>2372</v>
      </c>
      <c r="G697" s="9" t="str">
        <f t="shared" si="6"/>
        <v>070072</v>
      </c>
    </row>
    <row r="698" spans="1:7" hidden="1" x14ac:dyDescent="0.15">
      <c r="A698" s="44">
        <v>2173</v>
      </c>
      <c r="B698" s="9" t="s">
        <v>2469</v>
      </c>
      <c r="C698" s="9" t="s">
        <v>2470</v>
      </c>
      <c r="D698" s="9" t="s">
        <v>1203</v>
      </c>
      <c r="E698" s="12">
        <v>2</v>
      </c>
      <c r="F698" s="9" t="s">
        <v>2372</v>
      </c>
      <c r="G698" s="9" t="str">
        <f t="shared" si="6"/>
        <v>070072</v>
      </c>
    </row>
    <row r="699" spans="1:7" hidden="1" x14ac:dyDescent="0.15">
      <c r="A699" s="44">
        <v>2174</v>
      </c>
      <c r="B699" s="9" t="s">
        <v>2471</v>
      </c>
      <c r="C699" s="9" t="s">
        <v>2472</v>
      </c>
      <c r="D699" s="9" t="s">
        <v>1203</v>
      </c>
      <c r="E699" s="12">
        <v>2</v>
      </c>
      <c r="F699" s="9" t="s">
        <v>2372</v>
      </c>
      <c r="G699" s="9" t="str">
        <f t="shared" si="6"/>
        <v>070072</v>
      </c>
    </row>
    <row r="700" spans="1:7" hidden="1" x14ac:dyDescent="0.15">
      <c r="A700" s="44">
        <v>2175</v>
      </c>
      <c r="B700" s="9" t="s">
        <v>2473</v>
      </c>
      <c r="C700" s="9" t="s">
        <v>2474</v>
      </c>
      <c r="D700" s="9" t="s">
        <v>1203</v>
      </c>
      <c r="E700" s="12">
        <v>2</v>
      </c>
      <c r="F700" s="9" t="s">
        <v>2372</v>
      </c>
      <c r="G700" s="9" t="str">
        <f t="shared" si="6"/>
        <v>070072</v>
      </c>
    </row>
    <row r="701" spans="1:7" hidden="1" x14ac:dyDescent="0.15">
      <c r="A701" s="44">
        <v>2176</v>
      </c>
      <c r="B701" s="9" t="s">
        <v>2475</v>
      </c>
      <c r="C701" s="9" t="s">
        <v>2476</v>
      </c>
      <c r="D701" s="9" t="s">
        <v>1203</v>
      </c>
      <c r="E701" s="12">
        <v>2</v>
      </c>
      <c r="F701" s="9" t="s">
        <v>2372</v>
      </c>
      <c r="G701" s="9" t="str">
        <f t="shared" si="6"/>
        <v>070072</v>
      </c>
    </row>
    <row r="702" spans="1:7" hidden="1" x14ac:dyDescent="0.15">
      <c r="A702" s="44">
        <v>2184</v>
      </c>
      <c r="B702" s="9" t="s">
        <v>2477</v>
      </c>
      <c r="C702" s="9" t="s">
        <v>2478</v>
      </c>
      <c r="D702" s="9" t="s">
        <v>1200</v>
      </c>
      <c r="E702" s="12">
        <v>1</v>
      </c>
      <c r="F702" s="9" t="s">
        <v>2373</v>
      </c>
      <c r="G702" s="9" t="str">
        <f t="shared" si="6"/>
        <v>070073</v>
      </c>
    </row>
    <row r="703" spans="1:7" hidden="1" x14ac:dyDescent="0.15">
      <c r="A703" s="44">
        <v>2185</v>
      </c>
      <c r="B703" s="9" t="s">
        <v>2479</v>
      </c>
      <c r="C703" s="9" t="s">
        <v>2480</v>
      </c>
      <c r="D703" s="9" t="s">
        <v>1200</v>
      </c>
      <c r="E703" s="12">
        <v>1</v>
      </c>
      <c r="F703" s="9" t="s">
        <v>2373</v>
      </c>
      <c r="G703" s="9" t="str">
        <f t="shared" si="6"/>
        <v>070073</v>
      </c>
    </row>
    <row r="704" spans="1:7" hidden="1" x14ac:dyDescent="0.15">
      <c r="A704" s="44">
        <v>2186</v>
      </c>
      <c r="B704" s="9" t="s">
        <v>2481</v>
      </c>
      <c r="C704" s="9" t="s">
        <v>2482</v>
      </c>
      <c r="D704" s="9" t="s">
        <v>1200</v>
      </c>
      <c r="E704" s="12">
        <v>1</v>
      </c>
      <c r="F704" s="9" t="s">
        <v>2373</v>
      </c>
      <c r="G704" s="9" t="str">
        <f t="shared" si="6"/>
        <v>070073</v>
      </c>
    </row>
    <row r="705" spans="1:7" hidden="1" x14ac:dyDescent="0.15">
      <c r="A705" s="44">
        <v>2187</v>
      </c>
      <c r="B705" s="9" t="s">
        <v>2483</v>
      </c>
      <c r="C705" s="9" t="s">
        <v>2484</v>
      </c>
      <c r="D705" s="9" t="s">
        <v>1200</v>
      </c>
      <c r="E705" s="12">
        <v>1</v>
      </c>
      <c r="F705" s="9" t="s">
        <v>2373</v>
      </c>
      <c r="G705" s="9" t="str">
        <f t="shared" si="6"/>
        <v>070073</v>
      </c>
    </row>
    <row r="706" spans="1:7" hidden="1" x14ac:dyDescent="0.15">
      <c r="A706" s="44">
        <v>2188</v>
      </c>
      <c r="B706" s="9" t="s">
        <v>2485</v>
      </c>
      <c r="C706" s="9" t="s">
        <v>2486</v>
      </c>
      <c r="D706" s="9" t="s">
        <v>1200</v>
      </c>
      <c r="E706" s="12">
        <v>1</v>
      </c>
      <c r="F706" s="9" t="s">
        <v>2373</v>
      </c>
      <c r="G706" s="9" t="str">
        <f t="shared" si="6"/>
        <v>070073</v>
      </c>
    </row>
    <row r="707" spans="1:7" hidden="1" x14ac:dyDescent="0.15">
      <c r="A707" s="44">
        <v>2189</v>
      </c>
      <c r="B707" s="9" t="s">
        <v>2487</v>
      </c>
      <c r="C707" s="9" t="s">
        <v>2488</v>
      </c>
      <c r="D707" s="9" t="s">
        <v>1200</v>
      </c>
      <c r="E707" s="12">
        <v>1</v>
      </c>
      <c r="F707" s="9" t="s">
        <v>2373</v>
      </c>
      <c r="G707" s="9" t="str">
        <f t="shared" si="6"/>
        <v>070073</v>
      </c>
    </row>
    <row r="708" spans="1:7" hidden="1" x14ac:dyDescent="0.15">
      <c r="A708" s="44">
        <v>2190</v>
      </c>
      <c r="B708" s="9" t="s">
        <v>2489</v>
      </c>
      <c r="C708" s="9" t="s">
        <v>2490</v>
      </c>
      <c r="D708" s="9" t="s">
        <v>1200</v>
      </c>
      <c r="E708" s="12">
        <v>1</v>
      </c>
      <c r="F708" s="9" t="s">
        <v>2373</v>
      </c>
      <c r="G708" s="9" t="str">
        <f t="shared" si="6"/>
        <v>070073</v>
      </c>
    </row>
    <row r="709" spans="1:7" hidden="1" x14ac:dyDescent="0.15">
      <c r="A709" s="44">
        <v>2191</v>
      </c>
      <c r="B709" s="9" t="s">
        <v>2491</v>
      </c>
      <c r="C709" s="9" t="s">
        <v>2492</v>
      </c>
      <c r="D709" s="9" t="s">
        <v>1200</v>
      </c>
      <c r="E709" s="12">
        <v>1</v>
      </c>
      <c r="F709" s="9" t="s">
        <v>2373</v>
      </c>
      <c r="G709" s="9" t="str">
        <f t="shared" si="6"/>
        <v>070073</v>
      </c>
    </row>
    <row r="710" spans="1:7" hidden="1" x14ac:dyDescent="0.15">
      <c r="A710" s="44">
        <v>2192</v>
      </c>
      <c r="B710" s="9" t="s">
        <v>2493</v>
      </c>
      <c r="C710" s="9" t="s">
        <v>2494</v>
      </c>
      <c r="D710" s="9" t="s">
        <v>1203</v>
      </c>
      <c r="E710" s="12">
        <v>2</v>
      </c>
      <c r="F710" s="9" t="s">
        <v>2373</v>
      </c>
      <c r="G710" s="9" t="str">
        <f t="shared" si="6"/>
        <v>070073</v>
      </c>
    </row>
    <row r="711" spans="1:7" hidden="1" x14ac:dyDescent="0.15">
      <c r="A711" s="44">
        <v>2193</v>
      </c>
      <c r="B711" s="9" t="s">
        <v>2495</v>
      </c>
      <c r="C711" s="9" t="s">
        <v>2496</v>
      </c>
      <c r="D711" s="9" t="s">
        <v>1200</v>
      </c>
      <c r="E711" s="12">
        <v>1</v>
      </c>
      <c r="F711" s="9" t="s">
        <v>2373</v>
      </c>
      <c r="G711" s="9" t="str">
        <f t="shared" si="6"/>
        <v>070073</v>
      </c>
    </row>
    <row r="712" spans="1:7" hidden="1" x14ac:dyDescent="0.15">
      <c r="A712" s="44">
        <v>2194</v>
      </c>
      <c r="B712" s="9" t="s">
        <v>2497</v>
      </c>
      <c r="C712" s="9" t="s">
        <v>2498</v>
      </c>
      <c r="D712" s="9" t="s">
        <v>1200</v>
      </c>
      <c r="E712" s="12">
        <v>1</v>
      </c>
      <c r="F712" s="9" t="s">
        <v>2373</v>
      </c>
      <c r="G712" s="9" t="str">
        <f t="shared" si="6"/>
        <v>070073</v>
      </c>
    </row>
    <row r="713" spans="1:7" hidden="1" x14ac:dyDescent="0.15">
      <c r="A713" s="44">
        <v>2195</v>
      </c>
      <c r="B713" s="9" t="s">
        <v>2499</v>
      </c>
      <c r="C713" s="9" t="s">
        <v>2500</v>
      </c>
      <c r="D713" s="9" t="s">
        <v>1200</v>
      </c>
      <c r="E713" s="12">
        <v>1</v>
      </c>
      <c r="F713" s="9" t="s">
        <v>2373</v>
      </c>
      <c r="G713" s="9" t="str">
        <f t="shared" si="6"/>
        <v>070073</v>
      </c>
    </row>
    <row r="714" spans="1:7" hidden="1" x14ac:dyDescent="0.15">
      <c r="A714" s="44">
        <v>2199</v>
      </c>
      <c r="B714" s="9" t="s">
        <v>2501</v>
      </c>
      <c r="C714" s="9" t="s">
        <v>2502</v>
      </c>
      <c r="D714" s="9" t="s">
        <v>1200</v>
      </c>
      <c r="E714" s="12">
        <v>1</v>
      </c>
      <c r="F714" s="9" t="s">
        <v>2374</v>
      </c>
      <c r="G714" s="9" t="str">
        <f t="shared" si="6"/>
        <v>070074</v>
      </c>
    </row>
    <row r="715" spans="1:7" hidden="1" x14ac:dyDescent="0.15">
      <c r="A715" s="44">
        <v>2200</v>
      </c>
      <c r="B715" s="9" t="s">
        <v>2503</v>
      </c>
      <c r="C715" s="9" t="s">
        <v>2504</v>
      </c>
      <c r="D715" s="9" t="s">
        <v>1200</v>
      </c>
      <c r="E715" s="12">
        <v>1</v>
      </c>
      <c r="F715" s="9" t="s">
        <v>2374</v>
      </c>
      <c r="G715" s="9" t="str">
        <f t="shared" si="6"/>
        <v>070074</v>
      </c>
    </row>
    <row r="716" spans="1:7" hidden="1" x14ac:dyDescent="0.15">
      <c r="A716" s="44">
        <v>2201</v>
      </c>
      <c r="B716" s="9" t="s">
        <v>2505</v>
      </c>
      <c r="C716" s="9" t="s">
        <v>862</v>
      </c>
      <c r="D716" s="9" t="s">
        <v>1200</v>
      </c>
      <c r="E716" s="12">
        <v>1</v>
      </c>
      <c r="F716" s="9" t="s">
        <v>2374</v>
      </c>
      <c r="G716" s="9" t="str">
        <f t="shared" si="6"/>
        <v>070074</v>
      </c>
    </row>
    <row r="717" spans="1:7" hidden="1" x14ac:dyDescent="0.15">
      <c r="A717" s="44">
        <v>2202</v>
      </c>
      <c r="B717" s="9" t="s">
        <v>2506</v>
      </c>
      <c r="C717" s="9" t="s">
        <v>2507</v>
      </c>
      <c r="D717" s="9" t="s">
        <v>1200</v>
      </c>
      <c r="E717" s="12">
        <v>1</v>
      </c>
      <c r="F717" s="9" t="s">
        <v>2374</v>
      </c>
      <c r="G717" s="9" t="str">
        <f t="shared" si="6"/>
        <v>070074</v>
      </c>
    </row>
    <row r="718" spans="1:7" hidden="1" x14ac:dyDescent="0.15">
      <c r="A718" s="44">
        <v>2203</v>
      </c>
      <c r="B718" s="9" t="s">
        <v>2508</v>
      </c>
      <c r="C718" s="9" t="s">
        <v>2509</v>
      </c>
      <c r="D718" s="9" t="s">
        <v>1200</v>
      </c>
      <c r="E718" s="12">
        <v>1</v>
      </c>
      <c r="F718" s="9" t="s">
        <v>2374</v>
      </c>
      <c r="G718" s="9" t="str">
        <f t="shared" si="6"/>
        <v>070074</v>
      </c>
    </row>
    <row r="719" spans="1:7" hidden="1" x14ac:dyDescent="0.15">
      <c r="A719" s="44">
        <v>2204</v>
      </c>
      <c r="B719" s="9" t="s">
        <v>2510</v>
      </c>
      <c r="C719" s="9" t="s">
        <v>2511</v>
      </c>
      <c r="D719" s="9" t="s">
        <v>1200</v>
      </c>
      <c r="E719" s="12">
        <v>1</v>
      </c>
      <c r="F719" s="9" t="s">
        <v>2374</v>
      </c>
      <c r="G719" s="9" t="str">
        <f t="shared" si="6"/>
        <v>070074</v>
      </c>
    </row>
    <row r="720" spans="1:7" hidden="1" x14ac:dyDescent="0.15">
      <c r="A720" s="44">
        <v>2205</v>
      </c>
      <c r="B720" s="9" t="s">
        <v>2512</v>
      </c>
      <c r="C720" s="9" t="s">
        <v>2513</v>
      </c>
      <c r="D720" s="9" t="s">
        <v>1200</v>
      </c>
      <c r="E720" s="12">
        <v>1</v>
      </c>
      <c r="F720" s="9" t="s">
        <v>2374</v>
      </c>
      <c r="G720" s="9" t="str">
        <f t="shared" si="6"/>
        <v>070074</v>
      </c>
    </row>
    <row r="721" spans="1:7" hidden="1" x14ac:dyDescent="0.15">
      <c r="A721" s="44">
        <v>2206</v>
      </c>
      <c r="B721" s="9" t="s">
        <v>2514</v>
      </c>
      <c r="C721" s="9" t="s">
        <v>2515</v>
      </c>
      <c r="D721" s="9" t="s">
        <v>1203</v>
      </c>
      <c r="E721" s="12">
        <v>2</v>
      </c>
      <c r="F721" s="9" t="s">
        <v>2374</v>
      </c>
      <c r="G721" s="9" t="str">
        <f t="shared" si="6"/>
        <v>070074</v>
      </c>
    </row>
    <row r="722" spans="1:7" hidden="1" x14ac:dyDescent="0.15">
      <c r="A722" s="44">
        <v>2207</v>
      </c>
      <c r="B722" s="9" t="s">
        <v>2516</v>
      </c>
      <c r="C722" s="9" t="s">
        <v>2517</v>
      </c>
      <c r="D722" s="9" t="s">
        <v>1200</v>
      </c>
      <c r="E722" s="12">
        <v>1</v>
      </c>
      <c r="F722" s="9" t="s">
        <v>2374</v>
      </c>
      <c r="G722" s="9" t="str">
        <f t="shared" si="6"/>
        <v>070074</v>
      </c>
    </row>
    <row r="723" spans="1:7" hidden="1" x14ac:dyDescent="0.15">
      <c r="A723" s="44">
        <v>2208</v>
      </c>
      <c r="B723" s="9" t="s">
        <v>2518</v>
      </c>
      <c r="C723" s="9" t="s">
        <v>2519</v>
      </c>
      <c r="D723" s="9" t="s">
        <v>1200</v>
      </c>
      <c r="E723" s="12">
        <v>1</v>
      </c>
      <c r="F723" s="9" t="s">
        <v>2374</v>
      </c>
      <c r="G723" s="9" t="str">
        <f t="shared" si="6"/>
        <v>070074</v>
      </c>
    </row>
    <row r="724" spans="1:7" hidden="1" x14ac:dyDescent="0.15">
      <c r="A724" s="44">
        <v>2209</v>
      </c>
      <c r="B724" s="9" t="s">
        <v>2520</v>
      </c>
      <c r="C724" s="9" t="s">
        <v>2521</v>
      </c>
      <c r="D724" s="9" t="s">
        <v>1200</v>
      </c>
      <c r="E724" s="12">
        <v>1</v>
      </c>
      <c r="F724" s="9" t="s">
        <v>2374</v>
      </c>
      <c r="G724" s="9" t="str">
        <f t="shared" si="6"/>
        <v>070074</v>
      </c>
    </row>
    <row r="725" spans="1:7" hidden="1" x14ac:dyDescent="0.15">
      <c r="A725" s="44">
        <v>2210</v>
      </c>
      <c r="B725" s="9" t="s">
        <v>2522</v>
      </c>
      <c r="C725" s="9" t="s">
        <v>2523</v>
      </c>
      <c r="D725" s="9" t="s">
        <v>1200</v>
      </c>
      <c r="E725" s="12">
        <v>1</v>
      </c>
      <c r="F725" s="9" t="s">
        <v>2374</v>
      </c>
      <c r="G725" s="9" t="str">
        <f t="shared" si="6"/>
        <v>070074</v>
      </c>
    </row>
    <row r="726" spans="1:7" hidden="1" x14ac:dyDescent="0.15">
      <c r="A726" s="44">
        <v>2211</v>
      </c>
      <c r="B726" s="9" t="s">
        <v>2524</v>
      </c>
      <c r="C726" s="9" t="s">
        <v>2525</v>
      </c>
      <c r="D726" s="9" t="s">
        <v>1200</v>
      </c>
      <c r="E726" s="12">
        <v>1</v>
      </c>
      <c r="F726" s="9" t="s">
        <v>2374</v>
      </c>
      <c r="G726" s="9" t="str">
        <f t="shared" si="6"/>
        <v>070074</v>
      </c>
    </row>
    <row r="727" spans="1:7" hidden="1" x14ac:dyDescent="0.15">
      <c r="A727" s="44">
        <v>2212</v>
      </c>
      <c r="B727" s="9" t="s">
        <v>2526</v>
      </c>
      <c r="C727" s="9" t="s">
        <v>2527</v>
      </c>
      <c r="D727" s="9" t="s">
        <v>1200</v>
      </c>
      <c r="E727" s="12">
        <v>1</v>
      </c>
      <c r="F727" s="9" t="s">
        <v>2374</v>
      </c>
      <c r="G727" s="9" t="str">
        <f t="shared" si="6"/>
        <v>070074</v>
      </c>
    </row>
    <row r="728" spans="1:7" hidden="1" x14ac:dyDescent="0.15">
      <c r="A728" s="44">
        <v>2213</v>
      </c>
      <c r="B728" s="9" t="s">
        <v>2528</v>
      </c>
      <c r="C728" s="9" t="s">
        <v>2529</v>
      </c>
      <c r="D728" s="9" t="s">
        <v>1200</v>
      </c>
      <c r="E728" s="12">
        <v>1</v>
      </c>
      <c r="F728" s="9" t="s">
        <v>2374</v>
      </c>
      <c r="G728" s="9" t="str">
        <f t="shared" si="6"/>
        <v>070074</v>
      </c>
    </row>
    <row r="729" spans="1:7" hidden="1" x14ac:dyDescent="0.15">
      <c r="A729" s="44">
        <v>2215</v>
      </c>
      <c r="B729" s="9" t="s">
        <v>2530</v>
      </c>
      <c r="C729" s="9" t="s">
        <v>2531</v>
      </c>
      <c r="D729" s="9" t="s">
        <v>1200</v>
      </c>
      <c r="E729" s="12">
        <v>1</v>
      </c>
      <c r="F729" s="9" t="s">
        <v>2375</v>
      </c>
      <c r="G729" s="9" t="str">
        <f t="shared" si="6"/>
        <v>070075</v>
      </c>
    </row>
    <row r="730" spans="1:7" hidden="1" x14ac:dyDescent="0.15">
      <c r="A730" s="44">
        <v>2216</v>
      </c>
      <c r="B730" s="9" t="s">
        <v>2532</v>
      </c>
      <c r="C730" s="9" t="s">
        <v>2533</v>
      </c>
      <c r="D730" s="9" t="s">
        <v>1200</v>
      </c>
      <c r="E730" s="12">
        <v>1</v>
      </c>
      <c r="F730" s="9" t="s">
        <v>2375</v>
      </c>
      <c r="G730" s="9" t="str">
        <f t="shared" si="6"/>
        <v>070075</v>
      </c>
    </row>
    <row r="731" spans="1:7" hidden="1" x14ac:dyDescent="0.15">
      <c r="A731" s="44">
        <v>2217</v>
      </c>
      <c r="B731" s="9" t="s">
        <v>2534</v>
      </c>
      <c r="C731" s="9" t="s">
        <v>2535</v>
      </c>
      <c r="D731" s="9" t="s">
        <v>1200</v>
      </c>
      <c r="E731" s="12">
        <v>1</v>
      </c>
      <c r="F731" s="9" t="s">
        <v>2375</v>
      </c>
      <c r="G731" s="9" t="str">
        <f t="shared" si="6"/>
        <v>070075</v>
      </c>
    </row>
    <row r="732" spans="1:7" hidden="1" x14ac:dyDescent="0.15">
      <c r="A732" s="44">
        <v>2218</v>
      </c>
      <c r="B732" s="9" t="s">
        <v>2536</v>
      </c>
      <c r="C732" s="9" t="s">
        <v>2537</v>
      </c>
      <c r="D732" s="9" t="s">
        <v>1200</v>
      </c>
      <c r="E732" s="12">
        <v>1</v>
      </c>
      <c r="F732" s="9" t="s">
        <v>2375</v>
      </c>
      <c r="G732" s="9" t="str">
        <f t="shared" si="6"/>
        <v>070075</v>
      </c>
    </row>
    <row r="733" spans="1:7" hidden="1" x14ac:dyDescent="0.15">
      <c r="A733" s="44">
        <v>2219</v>
      </c>
      <c r="B733" s="9" t="s">
        <v>2538</v>
      </c>
      <c r="C733" s="9" t="s">
        <v>2539</v>
      </c>
      <c r="D733" s="9" t="s">
        <v>1200</v>
      </c>
      <c r="E733" s="12">
        <v>1</v>
      </c>
      <c r="F733" s="9" t="s">
        <v>2375</v>
      </c>
      <c r="G733" s="9" t="str">
        <f t="shared" si="6"/>
        <v>070075</v>
      </c>
    </row>
    <row r="734" spans="1:7" hidden="1" x14ac:dyDescent="0.15">
      <c r="A734" s="44">
        <v>2220</v>
      </c>
      <c r="B734" s="9" t="s">
        <v>2540</v>
      </c>
      <c r="C734" s="9" t="s">
        <v>2541</v>
      </c>
      <c r="D734" s="9" t="s">
        <v>1200</v>
      </c>
      <c r="E734" s="12">
        <v>1</v>
      </c>
      <c r="F734" s="9" t="s">
        <v>2375</v>
      </c>
      <c r="G734" s="9" t="str">
        <f t="shared" si="6"/>
        <v>070075</v>
      </c>
    </row>
    <row r="735" spans="1:7" hidden="1" x14ac:dyDescent="0.15">
      <c r="A735" s="44">
        <v>2221</v>
      </c>
      <c r="B735" s="9" t="s">
        <v>2542</v>
      </c>
      <c r="C735" s="9" t="s">
        <v>2543</v>
      </c>
      <c r="D735" s="9" t="s">
        <v>1200</v>
      </c>
      <c r="E735" s="12">
        <v>1</v>
      </c>
      <c r="F735" s="9" t="s">
        <v>2375</v>
      </c>
      <c r="G735" s="9" t="str">
        <f t="shared" si="6"/>
        <v>070075</v>
      </c>
    </row>
    <row r="736" spans="1:7" hidden="1" x14ac:dyDescent="0.15">
      <c r="A736" s="44">
        <v>2222</v>
      </c>
      <c r="B736" s="9" t="s">
        <v>2544</v>
      </c>
      <c r="C736" s="9" t="s">
        <v>2537</v>
      </c>
      <c r="D736" s="9" t="s">
        <v>1200</v>
      </c>
      <c r="E736" s="12">
        <v>1</v>
      </c>
      <c r="F736" s="9" t="s">
        <v>2375</v>
      </c>
      <c r="G736" s="9" t="str">
        <f t="shared" si="6"/>
        <v>070075</v>
      </c>
    </row>
    <row r="737" spans="1:7" hidden="1" x14ac:dyDescent="0.15">
      <c r="A737" s="44">
        <v>2223</v>
      </c>
      <c r="B737" s="9" t="s">
        <v>2545</v>
      </c>
      <c r="C737" s="9" t="s">
        <v>2546</v>
      </c>
      <c r="D737" s="9" t="s">
        <v>1200</v>
      </c>
      <c r="E737" s="12">
        <v>1</v>
      </c>
      <c r="F737" s="9" t="s">
        <v>2375</v>
      </c>
      <c r="G737" s="9" t="str">
        <f t="shared" si="6"/>
        <v>070075</v>
      </c>
    </row>
    <row r="738" spans="1:7" hidden="1" x14ac:dyDescent="0.15">
      <c r="A738" s="44">
        <v>2224</v>
      </c>
      <c r="B738" s="9" t="s">
        <v>2547</v>
      </c>
      <c r="C738" s="9" t="s">
        <v>2548</v>
      </c>
      <c r="D738" s="9" t="s">
        <v>1200</v>
      </c>
      <c r="E738" s="12">
        <v>1</v>
      </c>
      <c r="F738" s="9" t="s">
        <v>2375</v>
      </c>
      <c r="G738" s="9" t="str">
        <f t="shared" si="6"/>
        <v>070075</v>
      </c>
    </row>
    <row r="739" spans="1:7" hidden="1" x14ac:dyDescent="0.15">
      <c r="A739" s="44">
        <v>2225</v>
      </c>
      <c r="B739" s="9" t="s">
        <v>2549</v>
      </c>
      <c r="C739" s="9" t="s">
        <v>2550</v>
      </c>
      <c r="D739" s="9" t="s">
        <v>1200</v>
      </c>
      <c r="E739" s="12">
        <v>1</v>
      </c>
      <c r="F739" s="9" t="s">
        <v>2375</v>
      </c>
      <c r="G739" s="9" t="str">
        <f t="shared" si="6"/>
        <v>070075</v>
      </c>
    </row>
    <row r="740" spans="1:7" hidden="1" x14ac:dyDescent="0.15">
      <c r="A740" s="44">
        <v>2226</v>
      </c>
      <c r="B740" s="9" t="s">
        <v>2551</v>
      </c>
      <c r="C740" s="9" t="s">
        <v>2552</v>
      </c>
      <c r="D740" s="9" t="s">
        <v>1200</v>
      </c>
      <c r="E740" s="12">
        <v>1</v>
      </c>
      <c r="F740" s="9" t="s">
        <v>2375</v>
      </c>
      <c r="G740" s="9" t="str">
        <f t="shared" si="6"/>
        <v>070075</v>
      </c>
    </row>
    <row r="741" spans="1:7" hidden="1" x14ac:dyDescent="0.15">
      <c r="A741" s="44">
        <v>2227</v>
      </c>
      <c r="B741" s="9" t="s">
        <v>2553</v>
      </c>
      <c r="C741" s="9" t="s">
        <v>2110</v>
      </c>
      <c r="D741" s="9" t="s">
        <v>1200</v>
      </c>
      <c r="E741" s="12">
        <v>1</v>
      </c>
      <c r="F741" s="9" t="s">
        <v>2375</v>
      </c>
      <c r="G741" s="9" t="str">
        <f t="shared" si="6"/>
        <v>070075</v>
      </c>
    </row>
    <row r="742" spans="1:7" hidden="1" x14ac:dyDescent="0.15">
      <c r="A742" s="44">
        <v>2228</v>
      </c>
      <c r="B742" s="9" t="s">
        <v>2554</v>
      </c>
      <c r="C742" s="9" t="s">
        <v>2555</v>
      </c>
      <c r="D742" s="9" t="s">
        <v>1200</v>
      </c>
      <c r="E742" s="12">
        <v>1</v>
      </c>
      <c r="F742" s="9" t="s">
        <v>2375</v>
      </c>
      <c r="G742" s="9" t="str">
        <f t="shared" si="6"/>
        <v>070075</v>
      </c>
    </row>
    <row r="743" spans="1:7" hidden="1" x14ac:dyDescent="0.15">
      <c r="A743" s="44">
        <v>2229</v>
      </c>
      <c r="B743" s="9" t="s">
        <v>2556</v>
      </c>
      <c r="C743" s="9" t="s">
        <v>2557</v>
      </c>
      <c r="D743" s="9" t="s">
        <v>1200</v>
      </c>
      <c r="E743" s="12">
        <v>1</v>
      </c>
      <c r="F743" s="9" t="s">
        <v>2375</v>
      </c>
      <c r="G743" s="9" t="str">
        <f t="shared" si="6"/>
        <v>070075</v>
      </c>
    </row>
    <row r="744" spans="1:7" hidden="1" x14ac:dyDescent="0.15">
      <c r="A744" s="44">
        <v>2230</v>
      </c>
      <c r="B744" s="9" t="s">
        <v>2558</v>
      </c>
      <c r="C744" s="9" t="s">
        <v>2559</v>
      </c>
      <c r="D744" s="9" t="s">
        <v>1200</v>
      </c>
      <c r="E744" s="12">
        <v>1</v>
      </c>
      <c r="F744" s="9" t="s">
        <v>2375</v>
      </c>
      <c r="G744" s="9" t="str">
        <f t="shared" si="6"/>
        <v>070075</v>
      </c>
    </row>
    <row r="745" spans="1:7" hidden="1" x14ac:dyDescent="0.15">
      <c r="A745" s="44">
        <v>2231</v>
      </c>
      <c r="B745" s="9" t="s">
        <v>2560</v>
      </c>
      <c r="C745" s="9" t="s">
        <v>2561</v>
      </c>
      <c r="D745" s="9" t="s">
        <v>1200</v>
      </c>
      <c r="E745" s="12">
        <v>1</v>
      </c>
      <c r="F745" s="9" t="s">
        <v>2375</v>
      </c>
      <c r="G745" s="9" t="str">
        <f t="shared" si="6"/>
        <v>070075</v>
      </c>
    </row>
    <row r="746" spans="1:7" hidden="1" x14ac:dyDescent="0.15">
      <c r="A746" s="44">
        <v>2232</v>
      </c>
      <c r="B746" s="9" t="s">
        <v>2562</v>
      </c>
      <c r="C746" s="9" t="s">
        <v>2563</v>
      </c>
      <c r="D746" s="9" t="s">
        <v>1203</v>
      </c>
      <c r="E746" s="12">
        <v>2</v>
      </c>
      <c r="F746" s="9" t="s">
        <v>2375</v>
      </c>
      <c r="G746" s="9" t="str">
        <f t="shared" si="6"/>
        <v>070075</v>
      </c>
    </row>
    <row r="747" spans="1:7" hidden="1" x14ac:dyDescent="0.15">
      <c r="A747" s="44">
        <v>2233</v>
      </c>
      <c r="B747" s="9" t="s">
        <v>2564</v>
      </c>
      <c r="C747" s="9" t="s">
        <v>2565</v>
      </c>
      <c r="D747" s="9" t="s">
        <v>1203</v>
      </c>
      <c r="E747" s="12">
        <v>2</v>
      </c>
      <c r="F747" s="9" t="s">
        <v>2375</v>
      </c>
      <c r="G747" s="9" t="str">
        <f t="shared" si="6"/>
        <v>070075</v>
      </c>
    </row>
    <row r="748" spans="1:7" hidden="1" x14ac:dyDescent="0.15">
      <c r="A748" s="44">
        <v>2234</v>
      </c>
      <c r="B748" s="9" t="s">
        <v>2566</v>
      </c>
      <c r="C748" s="9" t="s">
        <v>2567</v>
      </c>
      <c r="D748" s="9" t="s">
        <v>1203</v>
      </c>
      <c r="E748" s="12">
        <v>2</v>
      </c>
      <c r="F748" s="9" t="s">
        <v>2375</v>
      </c>
      <c r="G748" s="9" t="str">
        <f t="shared" si="6"/>
        <v>070075</v>
      </c>
    </row>
    <row r="749" spans="1:7" hidden="1" x14ac:dyDescent="0.15">
      <c r="A749" s="44">
        <v>2235</v>
      </c>
      <c r="B749" s="9" t="s">
        <v>2568</v>
      </c>
      <c r="C749" s="9" t="s">
        <v>2569</v>
      </c>
      <c r="D749" s="9" t="s">
        <v>1203</v>
      </c>
      <c r="E749" s="12">
        <v>2</v>
      </c>
      <c r="F749" s="9" t="s">
        <v>2375</v>
      </c>
      <c r="G749" s="9" t="str">
        <f t="shared" si="6"/>
        <v>070075</v>
      </c>
    </row>
    <row r="750" spans="1:7" hidden="1" x14ac:dyDescent="0.15">
      <c r="A750" s="44">
        <v>2236</v>
      </c>
      <c r="B750" s="9" t="s">
        <v>2570</v>
      </c>
      <c r="C750" s="9" t="s">
        <v>2571</v>
      </c>
      <c r="D750" s="9" t="s">
        <v>1203</v>
      </c>
      <c r="E750" s="12">
        <v>2</v>
      </c>
      <c r="F750" s="9" t="s">
        <v>2375</v>
      </c>
      <c r="G750" s="9" t="str">
        <f t="shared" si="6"/>
        <v>070075</v>
      </c>
    </row>
    <row r="751" spans="1:7" hidden="1" x14ac:dyDescent="0.15">
      <c r="A751" s="44">
        <v>2237</v>
      </c>
      <c r="B751" s="9" t="s">
        <v>2572</v>
      </c>
      <c r="C751" s="9" t="s">
        <v>2573</v>
      </c>
      <c r="D751" s="9" t="s">
        <v>1203</v>
      </c>
      <c r="E751" s="12">
        <v>2</v>
      </c>
      <c r="F751" s="9" t="s">
        <v>2375</v>
      </c>
      <c r="G751" s="9" t="str">
        <f t="shared" si="6"/>
        <v>070075</v>
      </c>
    </row>
    <row r="752" spans="1:7" hidden="1" x14ac:dyDescent="0.15">
      <c r="A752" s="44">
        <v>2238</v>
      </c>
      <c r="B752" s="9" t="s">
        <v>2574</v>
      </c>
      <c r="C752" s="9" t="s">
        <v>2575</v>
      </c>
      <c r="D752" s="9" t="s">
        <v>1203</v>
      </c>
      <c r="E752" s="12">
        <v>2</v>
      </c>
      <c r="F752" s="9" t="s">
        <v>2375</v>
      </c>
      <c r="G752" s="9" t="str">
        <f t="shared" si="6"/>
        <v>070075</v>
      </c>
    </row>
    <row r="753" spans="1:7" hidden="1" x14ac:dyDescent="0.15">
      <c r="A753" s="44">
        <v>2239</v>
      </c>
      <c r="B753" s="9" t="s">
        <v>2576</v>
      </c>
      <c r="C753" s="9" t="s">
        <v>2577</v>
      </c>
      <c r="D753" s="9" t="s">
        <v>1203</v>
      </c>
      <c r="E753" s="12">
        <v>2</v>
      </c>
      <c r="F753" s="9" t="s">
        <v>2375</v>
      </c>
      <c r="G753" s="9" t="str">
        <f t="shared" si="6"/>
        <v>070075</v>
      </c>
    </row>
    <row r="754" spans="1:7" hidden="1" x14ac:dyDescent="0.15">
      <c r="A754" s="44">
        <v>2240</v>
      </c>
      <c r="B754" s="9" t="s">
        <v>2578</v>
      </c>
      <c r="C754" s="9" t="s">
        <v>2579</v>
      </c>
      <c r="D754" s="9" t="s">
        <v>1203</v>
      </c>
      <c r="E754" s="12">
        <v>2</v>
      </c>
      <c r="F754" s="9" t="s">
        <v>2375</v>
      </c>
      <c r="G754" s="9" t="str">
        <f t="shared" si="6"/>
        <v>070075</v>
      </c>
    </row>
    <row r="755" spans="1:7" hidden="1" x14ac:dyDescent="0.15">
      <c r="A755" s="44">
        <v>2241</v>
      </c>
      <c r="B755" s="9" t="s">
        <v>2580</v>
      </c>
      <c r="C755" s="9" t="s">
        <v>2581</v>
      </c>
      <c r="D755" s="9" t="s">
        <v>1203</v>
      </c>
      <c r="E755" s="12">
        <v>2</v>
      </c>
      <c r="F755" s="9" t="s">
        <v>2375</v>
      </c>
      <c r="G755" s="9" t="str">
        <f t="shared" si="6"/>
        <v>070075</v>
      </c>
    </row>
    <row r="756" spans="1:7" hidden="1" x14ac:dyDescent="0.15">
      <c r="A756" s="44">
        <v>2242</v>
      </c>
      <c r="B756" s="9" t="s">
        <v>2582</v>
      </c>
      <c r="C756" s="9" t="s">
        <v>2583</v>
      </c>
      <c r="D756" s="9" t="s">
        <v>1203</v>
      </c>
      <c r="E756" s="12">
        <v>2</v>
      </c>
      <c r="F756" s="9" t="s">
        <v>2375</v>
      </c>
      <c r="G756" s="9" t="str">
        <f t="shared" si="6"/>
        <v>070075</v>
      </c>
    </row>
    <row r="757" spans="1:7" hidden="1" x14ac:dyDescent="0.15">
      <c r="A757" s="44">
        <v>2243</v>
      </c>
      <c r="B757" s="9" t="s">
        <v>2584</v>
      </c>
      <c r="C757" s="9" t="s">
        <v>2585</v>
      </c>
      <c r="D757" s="9" t="s">
        <v>1203</v>
      </c>
      <c r="E757" s="12">
        <v>2</v>
      </c>
      <c r="F757" s="9" t="s">
        <v>2375</v>
      </c>
      <c r="G757" s="9" t="str">
        <f t="shared" si="6"/>
        <v>070075</v>
      </c>
    </row>
    <row r="758" spans="1:7" hidden="1" x14ac:dyDescent="0.15">
      <c r="A758" s="44">
        <v>2244</v>
      </c>
      <c r="B758" s="9" t="s">
        <v>2586</v>
      </c>
      <c r="C758" s="9" t="s">
        <v>2587</v>
      </c>
      <c r="D758" s="9" t="s">
        <v>1203</v>
      </c>
      <c r="E758" s="12">
        <v>2</v>
      </c>
      <c r="F758" s="9" t="s">
        <v>2375</v>
      </c>
      <c r="G758" s="9" t="str">
        <f t="shared" si="6"/>
        <v>070075</v>
      </c>
    </row>
    <row r="759" spans="1:7" hidden="1" x14ac:dyDescent="0.15">
      <c r="A759" s="44">
        <v>2245</v>
      </c>
      <c r="B759" s="9" t="s">
        <v>2588</v>
      </c>
      <c r="C759" s="9" t="s">
        <v>2589</v>
      </c>
      <c r="D759" s="9" t="s">
        <v>1203</v>
      </c>
      <c r="E759" s="12">
        <v>2</v>
      </c>
      <c r="F759" s="9" t="s">
        <v>2375</v>
      </c>
      <c r="G759" s="9" t="str">
        <f t="shared" si="6"/>
        <v>070075</v>
      </c>
    </row>
    <row r="760" spans="1:7" hidden="1" x14ac:dyDescent="0.15">
      <c r="A760" s="44">
        <v>2246</v>
      </c>
      <c r="B760" s="9" t="s">
        <v>2590</v>
      </c>
      <c r="C760" s="9" t="s">
        <v>2591</v>
      </c>
      <c r="D760" s="9" t="s">
        <v>1203</v>
      </c>
      <c r="E760" s="12">
        <v>2</v>
      </c>
      <c r="F760" s="9" t="s">
        <v>2375</v>
      </c>
      <c r="G760" s="9" t="str">
        <f t="shared" si="6"/>
        <v>070075</v>
      </c>
    </row>
    <row r="761" spans="1:7" hidden="1" x14ac:dyDescent="0.15">
      <c r="A761" s="44">
        <v>2247</v>
      </c>
      <c r="B761" s="9" t="s">
        <v>2592</v>
      </c>
      <c r="C761" s="9" t="s">
        <v>2593</v>
      </c>
      <c r="D761" s="9" t="s">
        <v>1203</v>
      </c>
      <c r="E761" s="12">
        <v>2</v>
      </c>
      <c r="F761" s="9" t="s">
        <v>2375</v>
      </c>
      <c r="G761" s="9" t="str">
        <f t="shared" si="6"/>
        <v>070075</v>
      </c>
    </row>
    <row r="762" spans="1:7" hidden="1" x14ac:dyDescent="0.15">
      <c r="A762" s="44">
        <v>2248</v>
      </c>
      <c r="B762" s="9" t="s">
        <v>2594</v>
      </c>
      <c r="C762" s="9" t="s">
        <v>2595</v>
      </c>
      <c r="D762" s="9" t="s">
        <v>1200</v>
      </c>
      <c r="E762" s="12">
        <v>1</v>
      </c>
      <c r="F762" s="9" t="s">
        <v>2375</v>
      </c>
      <c r="G762" s="9" t="str">
        <f t="shared" si="6"/>
        <v>070075</v>
      </c>
    </row>
    <row r="763" spans="1:7" hidden="1" x14ac:dyDescent="0.15">
      <c r="A763" s="44">
        <v>2249</v>
      </c>
      <c r="B763" s="9" t="s">
        <v>2596</v>
      </c>
      <c r="C763" s="9" t="s">
        <v>2597</v>
      </c>
      <c r="D763" s="9" t="s">
        <v>1203</v>
      </c>
      <c r="E763" s="12">
        <v>2</v>
      </c>
      <c r="F763" s="9" t="s">
        <v>2375</v>
      </c>
      <c r="G763" s="9" t="str">
        <f t="shared" si="6"/>
        <v>070075</v>
      </c>
    </row>
    <row r="764" spans="1:7" hidden="1" x14ac:dyDescent="0.15">
      <c r="A764" s="44">
        <v>2256</v>
      </c>
      <c r="B764" s="9" t="s">
        <v>2598</v>
      </c>
      <c r="C764" s="9" t="s">
        <v>2599</v>
      </c>
      <c r="D764" s="9" t="s">
        <v>1200</v>
      </c>
      <c r="E764" s="12">
        <v>1</v>
      </c>
      <c r="F764" s="9" t="s">
        <v>2376</v>
      </c>
      <c r="G764" s="9" t="str">
        <f t="shared" si="6"/>
        <v>070076</v>
      </c>
    </row>
    <row r="765" spans="1:7" hidden="1" x14ac:dyDescent="0.15">
      <c r="A765" s="44">
        <v>2258</v>
      </c>
      <c r="B765" s="9" t="s">
        <v>2600</v>
      </c>
      <c r="C765" s="9" t="s">
        <v>2601</v>
      </c>
      <c r="D765" s="9" t="s">
        <v>1200</v>
      </c>
      <c r="E765" s="12">
        <v>1</v>
      </c>
      <c r="F765" s="9" t="s">
        <v>2376</v>
      </c>
      <c r="G765" s="9" t="str">
        <f t="shared" si="6"/>
        <v>070076</v>
      </c>
    </row>
    <row r="766" spans="1:7" hidden="1" x14ac:dyDescent="0.15">
      <c r="A766" s="44">
        <v>2259</v>
      </c>
      <c r="B766" s="9" t="s">
        <v>2602</v>
      </c>
      <c r="C766" s="9" t="s">
        <v>502</v>
      </c>
      <c r="D766" s="9" t="s">
        <v>1200</v>
      </c>
      <c r="E766" s="12">
        <v>1</v>
      </c>
      <c r="F766" s="9" t="s">
        <v>2376</v>
      </c>
      <c r="G766" s="9" t="str">
        <f t="shared" si="6"/>
        <v>070076</v>
      </c>
    </row>
    <row r="767" spans="1:7" hidden="1" x14ac:dyDescent="0.15">
      <c r="A767" s="44">
        <v>2260</v>
      </c>
      <c r="B767" s="9" t="s">
        <v>2603</v>
      </c>
      <c r="C767" s="9" t="s">
        <v>2604</v>
      </c>
      <c r="D767" s="9" t="s">
        <v>1200</v>
      </c>
      <c r="E767" s="12">
        <v>1</v>
      </c>
      <c r="F767" s="9" t="s">
        <v>2376</v>
      </c>
      <c r="G767" s="9" t="str">
        <f t="shared" si="6"/>
        <v>070076</v>
      </c>
    </row>
    <row r="768" spans="1:7" hidden="1" x14ac:dyDescent="0.15">
      <c r="A768" s="44">
        <v>2261</v>
      </c>
      <c r="B768" s="9" t="s">
        <v>2605</v>
      </c>
      <c r="C768" s="9" t="s">
        <v>2606</v>
      </c>
      <c r="D768" s="9" t="s">
        <v>1200</v>
      </c>
      <c r="E768" s="12">
        <v>1</v>
      </c>
      <c r="F768" s="9" t="s">
        <v>2376</v>
      </c>
      <c r="G768" s="9" t="str">
        <f t="shared" si="6"/>
        <v>070076</v>
      </c>
    </row>
    <row r="769" spans="1:7" hidden="1" x14ac:dyDescent="0.15">
      <c r="A769" s="44">
        <v>2262</v>
      </c>
      <c r="B769" s="9" t="s">
        <v>2607</v>
      </c>
      <c r="C769" s="9" t="s">
        <v>2608</v>
      </c>
      <c r="D769" s="9" t="s">
        <v>1203</v>
      </c>
      <c r="E769" s="12">
        <v>2</v>
      </c>
      <c r="F769" s="9" t="s">
        <v>2376</v>
      </c>
      <c r="G769" s="9" t="str">
        <f t="shared" si="6"/>
        <v>070076</v>
      </c>
    </row>
    <row r="770" spans="1:7" hidden="1" x14ac:dyDescent="0.15">
      <c r="A770" s="44">
        <v>2267</v>
      </c>
      <c r="B770" s="9" t="s">
        <v>2609</v>
      </c>
      <c r="C770" s="9" t="s">
        <v>2610</v>
      </c>
      <c r="D770" s="9" t="s">
        <v>1200</v>
      </c>
      <c r="E770" s="12">
        <v>1</v>
      </c>
      <c r="F770" s="9" t="s">
        <v>2377</v>
      </c>
      <c r="G770" s="9" t="str">
        <f t="shared" si="6"/>
        <v>070077</v>
      </c>
    </row>
    <row r="771" spans="1:7" hidden="1" x14ac:dyDescent="0.15">
      <c r="A771" s="44">
        <v>2268</v>
      </c>
      <c r="B771" s="9" t="s">
        <v>2611</v>
      </c>
      <c r="C771" s="9" t="s">
        <v>2612</v>
      </c>
      <c r="D771" s="9" t="s">
        <v>1200</v>
      </c>
      <c r="E771" s="12">
        <v>1</v>
      </c>
      <c r="F771" s="9" t="s">
        <v>2377</v>
      </c>
      <c r="G771" s="9" t="str">
        <f t="shared" si="6"/>
        <v>070077</v>
      </c>
    </row>
    <row r="772" spans="1:7" hidden="1" x14ac:dyDescent="0.15">
      <c r="A772" s="44">
        <v>2269</v>
      </c>
      <c r="B772" s="9" t="s">
        <v>2613</v>
      </c>
      <c r="C772" s="9" t="s">
        <v>2614</v>
      </c>
      <c r="D772" s="9" t="s">
        <v>1200</v>
      </c>
      <c r="E772" s="12">
        <v>1</v>
      </c>
      <c r="F772" s="9" t="s">
        <v>2377</v>
      </c>
      <c r="G772" s="9" t="str">
        <f t="shared" si="6"/>
        <v>070077</v>
      </c>
    </row>
    <row r="773" spans="1:7" hidden="1" x14ac:dyDescent="0.15">
      <c r="A773" s="44">
        <v>2270</v>
      </c>
      <c r="B773" s="9" t="s">
        <v>2615</v>
      </c>
      <c r="C773" s="9" t="s">
        <v>2616</v>
      </c>
      <c r="D773" s="9" t="s">
        <v>1200</v>
      </c>
      <c r="E773" s="12">
        <v>1</v>
      </c>
      <c r="F773" s="9" t="s">
        <v>2084</v>
      </c>
      <c r="G773" s="9" t="str">
        <f t="shared" si="6"/>
        <v>070078</v>
      </c>
    </row>
    <row r="774" spans="1:7" hidden="1" x14ac:dyDescent="0.15">
      <c r="A774" s="44">
        <v>2271</v>
      </c>
      <c r="B774" s="9" t="s">
        <v>2617</v>
      </c>
      <c r="C774" s="9" t="s">
        <v>2618</v>
      </c>
      <c r="D774" s="9" t="s">
        <v>1203</v>
      </c>
      <c r="E774" s="12">
        <v>2</v>
      </c>
      <c r="F774" s="9" t="s">
        <v>2084</v>
      </c>
      <c r="G774" s="9" t="str">
        <f t="shared" si="6"/>
        <v>070078</v>
      </c>
    </row>
    <row r="775" spans="1:7" hidden="1" x14ac:dyDescent="0.15">
      <c r="A775" s="44">
        <v>2276</v>
      </c>
      <c r="B775" s="9" t="s">
        <v>2619</v>
      </c>
      <c r="C775" s="9" t="s">
        <v>2620</v>
      </c>
      <c r="D775" s="9" t="s">
        <v>1203</v>
      </c>
      <c r="E775" s="12">
        <v>2</v>
      </c>
      <c r="F775" s="9" t="s">
        <v>2378</v>
      </c>
      <c r="G775" s="9" t="str">
        <f t="shared" si="6"/>
        <v>070079</v>
      </c>
    </row>
    <row r="776" spans="1:7" hidden="1" x14ac:dyDescent="0.15">
      <c r="A776" s="44">
        <v>2277</v>
      </c>
      <c r="B776" s="9" t="s">
        <v>2621</v>
      </c>
      <c r="C776" s="9" t="s">
        <v>2622</v>
      </c>
      <c r="D776" s="9" t="s">
        <v>1203</v>
      </c>
      <c r="E776" s="12">
        <v>2</v>
      </c>
      <c r="F776" s="9" t="s">
        <v>2378</v>
      </c>
      <c r="G776" s="9" t="str">
        <f t="shared" si="6"/>
        <v>070079</v>
      </c>
    </row>
    <row r="777" spans="1:7" hidden="1" x14ac:dyDescent="0.15">
      <c r="A777" s="44">
        <v>2278</v>
      </c>
      <c r="B777" s="9" t="s">
        <v>2623</v>
      </c>
      <c r="C777" s="9" t="s">
        <v>2624</v>
      </c>
      <c r="D777" s="9" t="s">
        <v>1203</v>
      </c>
      <c r="E777" s="12">
        <v>2</v>
      </c>
      <c r="F777" s="9" t="s">
        <v>2378</v>
      </c>
      <c r="G777" s="9" t="str">
        <f t="shared" si="6"/>
        <v>070079</v>
      </c>
    </row>
    <row r="778" spans="1:7" hidden="1" x14ac:dyDescent="0.15">
      <c r="A778" s="44">
        <v>2279</v>
      </c>
      <c r="B778" s="9" t="s">
        <v>2625</v>
      </c>
      <c r="C778" s="9" t="s">
        <v>2626</v>
      </c>
      <c r="D778" s="9" t="s">
        <v>1203</v>
      </c>
      <c r="E778" s="12">
        <v>2</v>
      </c>
      <c r="F778" s="9" t="s">
        <v>2378</v>
      </c>
      <c r="G778" s="9" t="str">
        <f t="shared" si="6"/>
        <v>070079</v>
      </c>
    </row>
    <row r="779" spans="1:7" hidden="1" x14ac:dyDescent="0.15">
      <c r="A779" s="44">
        <v>2280</v>
      </c>
      <c r="B779" s="9" t="s">
        <v>2627</v>
      </c>
      <c r="C779" s="9" t="s">
        <v>2628</v>
      </c>
      <c r="D779" s="9" t="s">
        <v>1203</v>
      </c>
      <c r="E779" s="12">
        <v>2</v>
      </c>
      <c r="F779" s="9" t="s">
        <v>2378</v>
      </c>
      <c r="G779" s="9" t="str">
        <f t="shared" si="6"/>
        <v>070079</v>
      </c>
    </row>
    <row r="780" spans="1:7" hidden="1" x14ac:dyDescent="0.15">
      <c r="A780" s="44">
        <v>2281</v>
      </c>
      <c r="B780" s="9" t="s">
        <v>2629</v>
      </c>
      <c r="C780" s="9" t="s">
        <v>2630</v>
      </c>
      <c r="D780" s="9" t="s">
        <v>1203</v>
      </c>
      <c r="E780" s="12">
        <v>2</v>
      </c>
      <c r="F780" s="9" t="s">
        <v>2378</v>
      </c>
      <c r="G780" s="9" t="str">
        <f t="shared" si="6"/>
        <v>070079</v>
      </c>
    </row>
    <row r="781" spans="1:7" hidden="1" x14ac:dyDescent="0.15">
      <c r="A781" s="44">
        <v>2282</v>
      </c>
      <c r="B781" s="9" t="s">
        <v>2631</v>
      </c>
      <c r="C781" s="9" t="s">
        <v>2632</v>
      </c>
      <c r="D781" s="9" t="s">
        <v>1203</v>
      </c>
      <c r="E781" s="12">
        <v>2</v>
      </c>
      <c r="F781" s="9" t="s">
        <v>2378</v>
      </c>
      <c r="G781" s="9" t="str">
        <f t="shared" si="6"/>
        <v>070079</v>
      </c>
    </row>
    <row r="782" spans="1:7" hidden="1" x14ac:dyDescent="0.15">
      <c r="A782" s="44">
        <v>2284</v>
      </c>
      <c r="B782" s="9" t="s">
        <v>2633</v>
      </c>
      <c r="C782" s="9" t="s">
        <v>2634</v>
      </c>
      <c r="D782" s="9" t="s">
        <v>1203</v>
      </c>
      <c r="E782" s="12">
        <v>2</v>
      </c>
      <c r="F782" s="9" t="s">
        <v>2378</v>
      </c>
      <c r="G782" s="9" t="str">
        <f t="shared" si="6"/>
        <v>070079</v>
      </c>
    </row>
    <row r="783" spans="1:7" hidden="1" x14ac:dyDescent="0.15">
      <c r="A783" s="44">
        <v>2285</v>
      </c>
      <c r="B783" s="9" t="s">
        <v>2635</v>
      </c>
      <c r="C783" s="9" t="s">
        <v>2636</v>
      </c>
      <c r="D783" s="9" t="s">
        <v>1203</v>
      </c>
      <c r="E783" s="12">
        <v>2</v>
      </c>
      <c r="F783" s="9" t="s">
        <v>2378</v>
      </c>
      <c r="G783" s="9" t="str">
        <f t="shared" si="6"/>
        <v>070079</v>
      </c>
    </row>
    <row r="784" spans="1:7" hidden="1" x14ac:dyDescent="0.15">
      <c r="A784" s="44">
        <v>2286</v>
      </c>
      <c r="B784" s="9" t="s">
        <v>2637</v>
      </c>
      <c r="C784" s="9" t="s">
        <v>2638</v>
      </c>
      <c r="D784" s="9" t="s">
        <v>1203</v>
      </c>
      <c r="E784" s="12">
        <v>2</v>
      </c>
      <c r="F784" s="9" t="s">
        <v>2378</v>
      </c>
      <c r="G784" s="9" t="str">
        <f t="shared" si="6"/>
        <v>070079</v>
      </c>
    </row>
    <row r="785" spans="1:7" hidden="1" x14ac:dyDescent="0.15">
      <c r="A785" s="44">
        <v>2287</v>
      </c>
      <c r="B785" s="9" t="s">
        <v>2639</v>
      </c>
      <c r="C785" s="9" t="s">
        <v>2640</v>
      </c>
      <c r="D785" s="9" t="s">
        <v>1203</v>
      </c>
      <c r="E785" s="12">
        <v>2</v>
      </c>
      <c r="F785" s="9" t="s">
        <v>2378</v>
      </c>
      <c r="G785" s="9" t="str">
        <f t="shared" si="6"/>
        <v>070079</v>
      </c>
    </row>
    <row r="786" spans="1:7" hidden="1" x14ac:dyDescent="0.15">
      <c r="A786" s="44">
        <v>2288</v>
      </c>
      <c r="B786" s="9" t="s">
        <v>2641</v>
      </c>
      <c r="C786" s="9" t="s">
        <v>2642</v>
      </c>
      <c r="D786" s="9" t="s">
        <v>1203</v>
      </c>
      <c r="E786" s="12">
        <v>2</v>
      </c>
      <c r="F786" s="9" t="s">
        <v>2378</v>
      </c>
      <c r="G786" s="9" t="str">
        <f t="shared" si="6"/>
        <v>070079</v>
      </c>
    </row>
    <row r="787" spans="1:7" hidden="1" x14ac:dyDescent="0.15">
      <c r="A787" s="44">
        <v>2289</v>
      </c>
      <c r="B787" s="9" t="s">
        <v>2643</v>
      </c>
      <c r="C787" s="9" t="s">
        <v>2644</v>
      </c>
      <c r="D787" s="9" t="s">
        <v>1203</v>
      </c>
      <c r="E787" s="12">
        <v>2</v>
      </c>
      <c r="F787" s="9" t="s">
        <v>2378</v>
      </c>
      <c r="G787" s="9" t="str">
        <f t="shared" si="6"/>
        <v>070079</v>
      </c>
    </row>
    <row r="788" spans="1:7" hidden="1" x14ac:dyDescent="0.15">
      <c r="A788" s="44">
        <v>2290</v>
      </c>
      <c r="B788" s="9" t="s">
        <v>2645</v>
      </c>
      <c r="C788" s="9" t="s">
        <v>2646</v>
      </c>
      <c r="D788" s="9" t="s">
        <v>1203</v>
      </c>
      <c r="E788" s="12">
        <v>2</v>
      </c>
      <c r="F788" s="9" t="s">
        <v>2378</v>
      </c>
      <c r="G788" s="9" t="str">
        <f t="shared" si="6"/>
        <v>070079</v>
      </c>
    </row>
    <row r="789" spans="1:7" hidden="1" x14ac:dyDescent="0.15">
      <c r="A789" s="44">
        <v>2291</v>
      </c>
      <c r="B789" s="9" t="s">
        <v>2647</v>
      </c>
      <c r="C789" s="9" t="s">
        <v>2648</v>
      </c>
      <c r="D789" s="9" t="s">
        <v>1203</v>
      </c>
      <c r="E789" s="12">
        <v>2</v>
      </c>
      <c r="F789" s="9" t="s">
        <v>2378</v>
      </c>
      <c r="G789" s="9" t="str">
        <f t="shared" si="6"/>
        <v>070079</v>
      </c>
    </row>
    <row r="790" spans="1:7" hidden="1" x14ac:dyDescent="0.15">
      <c r="A790" s="44">
        <v>2292</v>
      </c>
      <c r="B790" s="9" t="s">
        <v>2649</v>
      </c>
      <c r="C790" s="9" t="s">
        <v>2650</v>
      </c>
      <c r="D790" s="9" t="s">
        <v>1203</v>
      </c>
      <c r="E790" s="12">
        <v>2</v>
      </c>
      <c r="F790" s="9" t="s">
        <v>2378</v>
      </c>
      <c r="G790" s="9" t="str">
        <f t="shared" si="6"/>
        <v>070079</v>
      </c>
    </row>
    <row r="791" spans="1:7" hidden="1" x14ac:dyDescent="0.15">
      <c r="A791" s="44">
        <v>2295</v>
      </c>
      <c r="B791" s="9" t="s">
        <v>2651</v>
      </c>
      <c r="C791" s="9" t="s">
        <v>2652</v>
      </c>
      <c r="D791" s="9" t="s">
        <v>1203</v>
      </c>
      <c r="E791" s="12">
        <v>2</v>
      </c>
      <c r="F791" s="9" t="s">
        <v>2378</v>
      </c>
      <c r="G791" s="9" t="str">
        <f t="shared" si="6"/>
        <v>070079</v>
      </c>
    </row>
    <row r="792" spans="1:7" hidden="1" x14ac:dyDescent="0.15">
      <c r="A792" s="44">
        <v>2296</v>
      </c>
      <c r="B792" s="9" t="s">
        <v>2653</v>
      </c>
      <c r="C792" s="9" t="s">
        <v>2654</v>
      </c>
      <c r="D792" s="9" t="s">
        <v>1200</v>
      </c>
      <c r="E792" s="12">
        <v>1</v>
      </c>
      <c r="F792" s="9" t="s">
        <v>2378</v>
      </c>
      <c r="G792" s="9" t="str">
        <f t="shared" si="6"/>
        <v>070079</v>
      </c>
    </row>
    <row r="793" spans="1:7" hidden="1" x14ac:dyDescent="0.15">
      <c r="A793" s="44">
        <v>2297</v>
      </c>
      <c r="B793" s="9" t="s">
        <v>2655</v>
      </c>
      <c r="C793" s="9" t="s">
        <v>2656</v>
      </c>
      <c r="D793" s="9" t="s">
        <v>1200</v>
      </c>
      <c r="E793" s="12">
        <v>1</v>
      </c>
      <c r="F793" s="9" t="s">
        <v>2378</v>
      </c>
      <c r="G793" s="9" t="str">
        <f t="shared" si="6"/>
        <v>070079</v>
      </c>
    </row>
    <row r="794" spans="1:7" hidden="1" x14ac:dyDescent="0.15">
      <c r="A794" s="44">
        <v>2298</v>
      </c>
      <c r="B794" s="9" t="s">
        <v>2657</v>
      </c>
      <c r="C794" s="9" t="s">
        <v>2658</v>
      </c>
      <c r="D794" s="9" t="s">
        <v>1200</v>
      </c>
      <c r="E794" s="12">
        <v>1</v>
      </c>
      <c r="F794" s="9" t="s">
        <v>2378</v>
      </c>
      <c r="G794" s="9" t="str">
        <f t="shared" si="6"/>
        <v>070079</v>
      </c>
    </row>
    <row r="795" spans="1:7" hidden="1" x14ac:dyDescent="0.15">
      <c r="A795" s="44">
        <v>2299</v>
      </c>
      <c r="B795" s="9" t="s">
        <v>2659</v>
      </c>
      <c r="C795" s="9" t="s">
        <v>1038</v>
      </c>
      <c r="D795" s="9" t="s">
        <v>1200</v>
      </c>
      <c r="E795" s="12">
        <v>1</v>
      </c>
      <c r="F795" s="9" t="s">
        <v>2378</v>
      </c>
      <c r="G795" s="9" t="str">
        <f t="shared" si="6"/>
        <v>070079</v>
      </c>
    </row>
    <row r="796" spans="1:7" hidden="1" x14ac:dyDescent="0.15">
      <c r="A796" s="44">
        <v>2300</v>
      </c>
      <c r="B796" s="9" t="s">
        <v>2660</v>
      </c>
      <c r="C796" s="9" t="s">
        <v>2661</v>
      </c>
      <c r="D796" s="9" t="s">
        <v>1200</v>
      </c>
      <c r="E796" s="12">
        <v>1</v>
      </c>
      <c r="F796" s="9" t="s">
        <v>2378</v>
      </c>
      <c r="G796" s="9" t="str">
        <f t="shared" si="6"/>
        <v>070079</v>
      </c>
    </row>
    <row r="797" spans="1:7" hidden="1" x14ac:dyDescent="0.15">
      <c r="A797" s="44">
        <v>2301</v>
      </c>
      <c r="B797" s="9" t="s">
        <v>2662</v>
      </c>
      <c r="C797" s="9" t="s">
        <v>2663</v>
      </c>
      <c r="D797" s="9" t="s">
        <v>1200</v>
      </c>
      <c r="E797" s="12">
        <v>1</v>
      </c>
      <c r="F797" s="9" t="s">
        <v>2384</v>
      </c>
      <c r="G797" s="9" t="str">
        <f t="shared" si="6"/>
        <v>070085</v>
      </c>
    </row>
    <row r="798" spans="1:7" hidden="1" x14ac:dyDescent="0.15">
      <c r="A798" s="44">
        <v>2302</v>
      </c>
      <c r="B798" s="9" t="s">
        <v>2664</v>
      </c>
      <c r="C798" s="9" t="s">
        <v>2665</v>
      </c>
      <c r="D798" s="9" t="s">
        <v>1203</v>
      </c>
      <c r="E798" s="12">
        <v>2</v>
      </c>
      <c r="F798" s="9" t="s">
        <v>2384</v>
      </c>
      <c r="G798" s="9" t="str">
        <f t="shared" si="6"/>
        <v>070085</v>
      </c>
    </row>
    <row r="799" spans="1:7" hidden="1" x14ac:dyDescent="0.15">
      <c r="A799" s="44">
        <v>2303</v>
      </c>
      <c r="B799" s="9" t="s">
        <v>2666</v>
      </c>
      <c r="C799" s="9" t="s">
        <v>2667</v>
      </c>
      <c r="D799" s="9" t="s">
        <v>1203</v>
      </c>
      <c r="E799" s="12">
        <v>2</v>
      </c>
      <c r="F799" s="9" t="s">
        <v>2384</v>
      </c>
      <c r="G799" s="9" t="str">
        <f t="shared" si="6"/>
        <v>070085</v>
      </c>
    </row>
    <row r="800" spans="1:7" hidden="1" x14ac:dyDescent="0.15">
      <c r="A800" s="44">
        <v>2304</v>
      </c>
      <c r="B800" s="9" t="s">
        <v>2668</v>
      </c>
      <c r="C800" s="9" t="s">
        <v>2669</v>
      </c>
      <c r="D800" s="9" t="s">
        <v>1200</v>
      </c>
      <c r="E800" s="12">
        <v>1</v>
      </c>
      <c r="F800" s="9" t="s">
        <v>2384</v>
      </c>
      <c r="G800" s="9" t="str">
        <f t="shared" si="6"/>
        <v>070085</v>
      </c>
    </row>
    <row r="801" spans="1:8" hidden="1" x14ac:dyDescent="0.15">
      <c r="A801" s="44">
        <v>2305</v>
      </c>
      <c r="B801" s="9" t="s">
        <v>2670</v>
      </c>
      <c r="C801" s="9" t="s">
        <v>2671</v>
      </c>
      <c r="D801" s="9" t="s">
        <v>1203</v>
      </c>
      <c r="E801" s="12">
        <v>2</v>
      </c>
      <c r="F801" s="9" t="s">
        <v>2384</v>
      </c>
      <c r="G801" s="9" t="str">
        <f t="shared" ref="G801:G844" si="7">VLOOKUP(F801,学校番号,2,FALSE)</f>
        <v>070085</v>
      </c>
    </row>
    <row r="802" spans="1:8" hidden="1" x14ac:dyDescent="0.15">
      <c r="A802" s="44">
        <v>2306</v>
      </c>
      <c r="B802" s="9" t="s">
        <v>2672</v>
      </c>
      <c r="C802" s="9" t="s">
        <v>2673</v>
      </c>
      <c r="D802" s="9" t="s">
        <v>1200</v>
      </c>
      <c r="E802" s="12">
        <v>1</v>
      </c>
      <c r="F802" s="9" t="s">
        <v>2384</v>
      </c>
      <c r="G802" s="9" t="str">
        <f t="shared" si="7"/>
        <v>070085</v>
      </c>
    </row>
    <row r="803" spans="1:8" hidden="1" x14ac:dyDescent="0.15">
      <c r="A803" s="44">
        <v>2307</v>
      </c>
      <c r="B803" s="9" t="s">
        <v>2674</v>
      </c>
      <c r="C803" s="9" t="s">
        <v>2675</v>
      </c>
      <c r="D803" s="9" t="s">
        <v>1200</v>
      </c>
      <c r="E803" s="12">
        <v>1</v>
      </c>
      <c r="F803" s="9" t="s">
        <v>2384</v>
      </c>
      <c r="G803" s="9" t="str">
        <f t="shared" si="7"/>
        <v>070085</v>
      </c>
    </row>
    <row r="804" spans="1:8" hidden="1" x14ac:dyDescent="0.15">
      <c r="A804" s="44">
        <v>2308</v>
      </c>
      <c r="B804" s="9" t="s">
        <v>2676</v>
      </c>
      <c r="C804" s="9" t="s">
        <v>2677</v>
      </c>
      <c r="D804" s="9" t="s">
        <v>1200</v>
      </c>
      <c r="E804" s="12">
        <v>1</v>
      </c>
      <c r="F804" s="9" t="s">
        <v>2384</v>
      </c>
      <c r="G804" s="9" t="str">
        <f t="shared" si="7"/>
        <v>070085</v>
      </c>
    </row>
    <row r="805" spans="1:8" hidden="1" x14ac:dyDescent="0.15">
      <c r="A805" s="44">
        <v>2309</v>
      </c>
      <c r="B805" s="9" t="s">
        <v>2678</v>
      </c>
      <c r="C805" s="9" t="s">
        <v>2679</v>
      </c>
      <c r="D805" s="9" t="s">
        <v>1203</v>
      </c>
      <c r="E805" s="12">
        <v>2</v>
      </c>
      <c r="F805" s="9" t="s">
        <v>2384</v>
      </c>
      <c r="G805" s="9" t="str">
        <f t="shared" si="7"/>
        <v>070085</v>
      </c>
    </row>
    <row r="806" spans="1:8" x14ac:dyDescent="0.15">
      <c r="A806" s="44">
        <v>2310</v>
      </c>
      <c r="B806" s="9" t="s">
        <v>2680</v>
      </c>
      <c r="C806" s="9" t="s">
        <v>2681</v>
      </c>
      <c r="D806" s="9" t="s">
        <v>1200</v>
      </c>
      <c r="E806" s="12">
        <v>1</v>
      </c>
      <c r="F806" s="9" t="s">
        <v>2384</v>
      </c>
      <c r="G806" s="9" t="str">
        <f t="shared" si="7"/>
        <v>070085</v>
      </c>
      <c r="H806" s="61" t="s">
        <v>4157</v>
      </c>
    </row>
    <row r="807" spans="1:8" x14ac:dyDescent="0.15">
      <c r="A807" s="44">
        <v>2310</v>
      </c>
      <c r="B807" s="9" t="s">
        <v>2682</v>
      </c>
      <c r="C807" s="9" t="s">
        <v>2683</v>
      </c>
      <c r="D807" s="9" t="s">
        <v>1203</v>
      </c>
      <c r="E807" s="12">
        <v>2</v>
      </c>
      <c r="F807" s="9" t="s">
        <v>2384</v>
      </c>
      <c r="G807" s="9" t="str">
        <f t="shared" si="7"/>
        <v>070085</v>
      </c>
      <c r="H807" s="61" t="s">
        <v>4157</v>
      </c>
    </row>
    <row r="808" spans="1:8" hidden="1" x14ac:dyDescent="0.15">
      <c r="A808" s="44">
        <v>2311</v>
      </c>
      <c r="B808" s="9" t="s">
        <v>2684</v>
      </c>
      <c r="C808" s="9" t="s">
        <v>2685</v>
      </c>
      <c r="D808" s="9" t="s">
        <v>1203</v>
      </c>
      <c r="E808" s="12">
        <v>2</v>
      </c>
      <c r="F808" s="9" t="s">
        <v>2384</v>
      </c>
      <c r="G808" s="9" t="str">
        <f t="shared" si="7"/>
        <v>070085</v>
      </c>
      <c r="H808" s="61" t="s">
        <v>4157</v>
      </c>
    </row>
    <row r="809" spans="1:8" hidden="1" x14ac:dyDescent="0.15">
      <c r="A809" s="44">
        <v>2312</v>
      </c>
      <c r="B809" s="9" t="s">
        <v>2686</v>
      </c>
      <c r="C809" s="9" t="s">
        <v>2687</v>
      </c>
      <c r="D809" s="9" t="s">
        <v>1203</v>
      </c>
      <c r="E809" s="12">
        <v>2</v>
      </c>
      <c r="F809" s="9" t="s">
        <v>2384</v>
      </c>
      <c r="G809" s="9" t="str">
        <f t="shared" si="7"/>
        <v>070085</v>
      </c>
      <c r="H809" s="61" t="s">
        <v>4157</v>
      </c>
    </row>
    <row r="810" spans="1:8" hidden="1" x14ac:dyDescent="0.15">
      <c r="A810" s="44">
        <v>2313</v>
      </c>
      <c r="B810" s="9" t="s">
        <v>2688</v>
      </c>
      <c r="C810" s="9" t="s">
        <v>2689</v>
      </c>
      <c r="D810" s="9" t="s">
        <v>1203</v>
      </c>
      <c r="E810" s="12">
        <v>2</v>
      </c>
      <c r="F810" s="9" t="s">
        <v>2384</v>
      </c>
      <c r="G810" s="9" t="str">
        <f t="shared" si="7"/>
        <v>070085</v>
      </c>
      <c r="H810" s="61" t="s">
        <v>4157</v>
      </c>
    </row>
    <row r="811" spans="1:8" hidden="1" x14ac:dyDescent="0.15">
      <c r="A811" s="44">
        <v>2314</v>
      </c>
      <c r="B811" s="9" t="s">
        <v>2690</v>
      </c>
      <c r="C811" s="9" t="s">
        <v>2691</v>
      </c>
      <c r="D811" s="9" t="s">
        <v>1200</v>
      </c>
      <c r="E811" s="12">
        <v>1</v>
      </c>
      <c r="F811" s="9" t="s">
        <v>2384</v>
      </c>
      <c r="G811" s="9" t="str">
        <f t="shared" si="7"/>
        <v>070085</v>
      </c>
      <c r="H811" s="61" t="s">
        <v>4157</v>
      </c>
    </row>
    <row r="812" spans="1:8" hidden="1" x14ac:dyDescent="0.15">
      <c r="A812" s="44">
        <v>2315</v>
      </c>
      <c r="B812" s="9" t="s">
        <v>2692</v>
      </c>
      <c r="C812" s="9" t="s">
        <v>2693</v>
      </c>
      <c r="D812" s="9" t="s">
        <v>1200</v>
      </c>
      <c r="E812" s="12">
        <v>1</v>
      </c>
      <c r="F812" s="9" t="s">
        <v>2384</v>
      </c>
      <c r="G812" s="9" t="str">
        <f t="shared" si="7"/>
        <v>070085</v>
      </c>
      <c r="H812" s="61" t="s">
        <v>4157</v>
      </c>
    </row>
    <row r="813" spans="1:8" hidden="1" x14ac:dyDescent="0.15">
      <c r="A813" s="44">
        <v>2317</v>
      </c>
      <c r="B813" s="9" t="s">
        <v>2694</v>
      </c>
      <c r="C813" s="9" t="s">
        <v>2695</v>
      </c>
      <c r="D813" s="9" t="s">
        <v>1203</v>
      </c>
      <c r="E813" s="12">
        <v>2</v>
      </c>
      <c r="F813" s="9" t="s">
        <v>2384</v>
      </c>
      <c r="G813" s="9" t="str">
        <f t="shared" si="7"/>
        <v>070085</v>
      </c>
      <c r="H813" s="61" t="s">
        <v>4157</v>
      </c>
    </row>
    <row r="814" spans="1:8" hidden="1" x14ac:dyDescent="0.15">
      <c r="A814" s="44">
        <v>2318</v>
      </c>
      <c r="B814" s="9" t="s">
        <v>2696</v>
      </c>
      <c r="C814" s="9" t="s">
        <v>2697</v>
      </c>
      <c r="D814" s="9" t="s">
        <v>1203</v>
      </c>
      <c r="E814" s="12">
        <v>2</v>
      </c>
      <c r="F814" s="9" t="s">
        <v>2384</v>
      </c>
      <c r="G814" s="9" t="str">
        <f t="shared" si="7"/>
        <v>070085</v>
      </c>
      <c r="H814" s="61" t="s">
        <v>4157</v>
      </c>
    </row>
    <row r="815" spans="1:8" hidden="1" x14ac:dyDescent="0.15">
      <c r="A815" s="44">
        <v>2320</v>
      </c>
      <c r="B815" s="9" t="s">
        <v>2698</v>
      </c>
      <c r="C815" s="9" t="s">
        <v>2699</v>
      </c>
      <c r="D815" s="9" t="s">
        <v>1200</v>
      </c>
      <c r="E815" s="12">
        <v>1</v>
      </c>
      <c r="F815" s="9" t="s">
        <v>2384</v>
      </c>
      <c r="G815" s="9" t="str">
        <f t="shared" si="7"/>
        <v>070085</v>
      </c>
      <c r="H815" s="61" t="s">
        <v>4157</v>
      </c>
    </row>
    <row r="816" spans="1:8" hidden="1" x14ac:dyDescent="0.15">
      <c r="A816" s="44">
        <v>2321</v>
      </c>
      <c r="B816" s="9" t="s">
        <v>2700</v>
      </c>
      <c r="C816" s="9" t="s">
        <v>2701</v>
      </c>
      <c r="D816" s="9" t="s">
        <v>1200</v>
      </c>
      <c r="E816" s="12">
        <v>1</v>
      </c>
      <c r="F816" s="9" t="s">
        <v>2384</v>
      </c>
      <c r="G816" s="9" t="str">
        <f t="shared" si="7"/>
        <v>070085</v>
      </c>
      <c r="H816" s="61" t="s">
        <v>4157</v>
      </c>
    </row>
    <row r="817" spans="1:8" hidden="1" x14ac:dyDescent="0.15">
      <c r="A817" s="44">
        <v>2322</v>
      </c>
      <c r="B817" s="9" t="s">
        <v>2702</v>
      </c>
      <c r="C817" s="9" t="s">
        <v>2703</v>
      </c>
      <c r="D817" s="9" t="s">
        <v>1200</v>
      </c>
      <c r="E817" s="12">
        <v>1</v>
      </c>
      <c r="F817" s="9" t="s">
        <v>2384</v>
      </c>
      <c r="G817" s="9" t="str">
        <f t="shared" si="7"/>
        <v>070085</v>
      </c>
      <c r="H817" s="61" t="s">
        <v>4157</v>
      </c>
    </row>
    <row r="818" spans="1:8" hidden="1" x14ac:dyDescent="0.15">
      <c r="A818" s="44">
        <v>2323</v>
      </c>
      <c r="B818" s="9" t="s">
        <v>2704</v>
      </c>
      <c r="C818" s="9" t="s">
        <v>2705</v>
      </c>
      <c r="D818" s="9" t="s">
        <v>1200</v>
      </c>
      <c r="E818" s="12">
        <v>1</v>
      </c>
      <c r="F818" s="9" t="s">
        <v>2384</v>
      </c>
      <c r="G818" s="9" t="str">
        <f t="shared" si="7"/>
        <v>070085</v>
      </c>
      <c r="H818" s="61" t="s">
        <v>4157</v>
      </c>
    </row>
    <row r="819" spans="1:8" hidden="1" x14ac:dyDescent="0.15">
      <c r="A819" s="44">
        <v>2324</v>
      </c>
      <c r="B819" s="9" t="s">
        <v>2706</v>
      </c>
      <c r="C819" s="9" t="s">
        <v>2707</v>
      </c>
      <c r="D819" s="9" t="s">
        <v>1203</v>
      </c>
      <c r="E819" s="12">
        <v>2</v>
      </c>
      <c r="F819" s="9" t="s">
        <v>2384</v>
      </c>
      <c r="G819" s="9" t="str">
        <f t="shared" si="7"/>
        <v>070085</v>
      </c>
      <c r="H819" s="61" t="s">
        <v>4157</v>
      </c>
    </row>
    <row r="820" spans="1:8" hidden="1" x14ac:dyDescent="0.15">
      <c r="A820" s="44">
        <v>2326</v>
      </c>
      <c r="B820" s="9" t="s">
        <v>2708</v>
      </c>
      <c r="C820" s="9" t="s">
        <v>2709</v>
      </c>
      <c r="D820" s="9" t="s">
        <v>1203</v>
      </c>
      <c r="E820" s="12">
        <v>2</v>
      </c>
      <c r="F820" s="9" t="s">
        <v>2384</v>
      </c>
      <c r="G820" s="9" t="str">
        <f t="shared" si="7"/>
        <v>070085</v>
      </c>
      <c r="H820" s="61" t="s">
        <v>4157</v>
      </c>
    </row>
    <row r="821" spans="1:8" hidden="1" x14ac:dyDescent="0.15">
      <c r="A821" s="44">
        <v>2327</v>
      </c>
      <c r="B821" s="9" t="s">
        <v>2710</v>
      </c>
      <c r="C821" s="9" t="s">
        <v>2711</v>
      </c>
      <c r="D821" s="9" t="s">
        <v>1200</v>
      </c>
      <c r="E821" s="12">
        <v>1</v>
      </c>
      <c r="F821" s="9" t="s">
        <v>2384</v>
      </c>
      <c r="G821" s="9" t="str">
        <f t="shared" si="7"/>
        <v>070085</v>
      </c>
      <c r="H821" s="61" t="s">
        <v>4157</v>
      </c>
    </row>
    <row r="822" spans="1:8" hidden="1" x14ac:dyDescent="0.15">
      <c r="A822" s="44">
        <v>2328</v>
      </c>
      <c r="B822" s="9" t="s">
        <v>2712</v>
      </c>
      <c r="C822" s="9" t="s">
        <v>2713</v>
      </c>
      <c r="D822" s="9" t="s">
        <v>1200</v>
      </c>
      <c r="E822" s="12">
        <v>1</v>
      </c>
      <c r="F822" s="9" t="s">
        <v>2384</v>
      </c>
      <c r="G822" s="9" t="str">
        <f t="shared" si="7"/>
        <v>070085</v>
      </c>
      <c r="H822" s="61" t="s">
        <v>4157</v>
      </c>
    </row>
    <row r="823" spans="1:8" hidden="1" x14ac:dyDescent="0.15">
      <c r="A823" s="44">
        <v>2329</v>
      </c>
      <c r="B823" s="9" t="s">
        <v>2714</v>
      </c>
      <c r="C823" s="9" t="s">
        <v>2715</v>
      </c>
      <c r="D823" s="9" t="s">
        <v>1203</v>
      </c>
      <c r="E823" s="12">
        <v>2</v>
      </c>
      <c r="F823" s="9" t="s">
        <v>2384</v>
      </c>
      <c r="G823" s="9" t="str">
        <f t="shared" si="7"/>
        <v>070085</v>
      </c>
      <c r="H823" s="61" t="s">
        <v>4157</v>
      </c>
    </row>
    <row r="824" spans="1:8" hidden="1" x14ac:dyDescent="0.15">
      <c r="A824" s="44">
        <v>2330</v>
      </c>
      <c r="B824" s="9" t="s">
        <v>2716</v>
      </c>
      <c r="C824" s="9" t="s">
        <v>2717</v>
      </c>
      <c r="D824" s="9" t="s">
        <v>1203</v>
      </c>
      <c r="E824" s="12">
        <v>2</v>
      </c>
      <c r="F824" s="9" t="s">
        <v>2384</v>
      </c>
      <c r="G824" s="9" t="str">
        <f t="shared" si="7"/>
        <v>070085</v>
      </c>
      <c r="H824" s="61" t="s">
        <v>4157</v>
      </c>
    </row>
    <row r="825" spans="1:8" hidden="1" x14ac:dyDescent="0.15">
      <c r="A825" s="44">
        <v>2332</v>
      </c>
      <c r="B825" s="9" t="s">
        <v>2718</v>
      </c>
      <c r="C825" s="9" t="s">
        <v>2719</v>
      </c>
      <c r="D825" s="9" t="s">
        <v>1203</v>
      </c>
      <c r="E825" s="12">
        <v>2</v>
      </c>
      <c r="F825" s="9" t="s">
        <v>2384</v>
      </c>
      <c r="G825" s="9" t="str">
        <f t="shared" si="7"/>
        <v>070085</v>
      </c>
      <c r="H825" s="61" t="s">
        <v>4157</v>
      </c>
    </row>
    <row r="826" spans="1:8" hidden="1" x14ac:dyDescent="0.15">
      <c r="A826" s="44">
        <v>2333</v>
      </c>
      <c r="B826" s="9" t="s">
        <v>2720</v>
      </c>
      <c r="C826" s="9" t="s">
        <v>2721</v>
      </c>
      <c r="D826" s="9" t="s">
        <v>1200</v>
      </c>
      <c r="E826" s="12">
        <v>1</v>
      </c>
      <c r="F826" s="9" t="s">
        <v>2384</v>
      </c>
      <c r="G826" s="9" t="str">
        <f t="shared" si="7"/>
        <v>070085</v>
      </c>
      <c r="H826" s="61" t="s">
        <v>4157</v>
      </c>
    </row>
    <row r="827" spans="1:8" hidden="1" x14ac:dyDescent="0.15">
      <c r="A827" s="44">
        <v>2334</v>
      </c>
      <c r="B827" s="9" t="s">
        <v>2722</v>
      </c>
      <c r="C827" s="9" t="s">
        <v>2723</v>
      </c>
      <c r="D827" s="9" t="s">
        <v>1200</v>
      </c>
      <c r="E827" s="12">
        <v>1</v>
      </c>
      <c r="F827" s="9" t="s">
        <v>2384</v>
      </c>
      <c r="G827" s="9" t="str">
        <f t="shared" si="7"/>
        <v>070085</v>
      </c>
      <c r="H827" s="61" t="s">
        <v>4157</v>
      </c>
    </row>
    <row r="828" spans="1:8" hidden="1" x14ac:dyDescent="0.15">
      <c r="A828" s="44">
        <v>2335</v>
      </c>
      <c r="B828" s="9" t="s">
        <v>2724</v>
      </c>
      <c r="C828" s="9" t="s">
        <v>2725</v>
      </c>
      <c r="D828" s="9" t="s">
        <v>1203</v>
      </c>
      <c r="E828" s="12">
        <v>2</v>
      </c>
      <c r="F828" s="9" t="s">
        <v>2384</v>
      </c>
      <c r="G828" s="9" t="str">
        <f t="shared" si="7"/>
        <v>070085</v>
      </c>
      <c r="H828" s="61" t="s">
        <v>4157</v>
      </c>
    </row>
    <row r="829" spans="1:8" hidden="1" x14ac:dyDescent="0.15">
      <c r="A829" s="44">
        <v>2336</v>
      </c>
      <c r="B829" s="9" t="s">
        <v>2726</v>
      </c>
      <c r="C829" s="9" t="s">
        <v>2727</v>
      </c>
      <c r="D829" s="9" t="s">
        <v>1203</v>
      </c>
      <c r="E829" s="12">
        <v>2</v>
      </c>
      <c r="F829" s="9" t="s">
        <v>2384</v>
      </c>
      <c r="G829" s="9" t="str">
        <f t="shared" si="7"/>
        <v>070085</v>
      </c>
      <c r="H829" s="61" t="s">
        <v>4157</v>
      </c>
    </row>
    <row r="830" spans="1:8" hidden="1" x14ac:dyDescent="0.15">
      <c r="A830" s="44">
        <v>2350</v>
      </c>
      <c r="B830" s="9" t="s">
        <v>2728</v>
      </c>
      <c r="C830" s="9" t="s">
        <v>2729</v>
      </c>
      <c r="D830" s="9" t="s">
        <v>1200</v>
      </c>
      <c r="E830" s="12">
        <v>1</v>
      </c>
      <c r="F830" s="9" t="s">
        <v>2384</v>
      </c>
      <c r="G830" s="9" t="str">
        <f t="shared" si="7"/>
        <v>070085</v>
      </c>
      <c r="H830" s="61" t="s">
        <v>4157</v>
      </c>
    </row>
    <row r="831" spans="1:8" hidden="1" x14ac:dyDescent="0.15">
      <c r="A831" s="44">
        <v>2351</v>
      </c>
      <c r="B831" s="9" t="s">
        <v>2730</v>
      </c>
      <c r="C831" s="9" t="s">
        <v>2731</v>
      </c>
      <c r="D831" s="9" t="s">
        <v>1200</v>
      </c>
      <c r="E831" s="12">
        <v>1</v>
      </c>
      <c r="F831" s="9" t="s">
        <v>2396</v>
      </c>
      <c r="G831" s="9" t="str">
        <f t="shared" si="7"/>
        <v>070097</v>
      </c>
      <c r="H831" s="61" t="s">
        <v>4157</v>
      </c>
    </row>
    <row r="832" spans="1:8" hidden="1" x14ac:dyDescent="0.15">
      <c r="A832" s="44">
        <v>2352</v>
      </c>
      <c r="B832" s="9" t="s">
        <v>2732</v>
      </c>
      <c r="C832" s="9" t="s">
        <v>835</v>
      </c>
      <c r="D832" s="9" t="s">
        <v>1200</v>
      </c>
      <c r="E832" s="12">
        <v>1</v>
      </c>
      <c r="F832" s="9" t="s">
        <v>2396</v>
      </c>
      <c r="G832" s="9" t="str">
        <f t="shared" si="7"/>
        <v>070097</v>
      </c>
      <c r="H832" s="61" t="s">
        <v>4157</v>
      </c>
    </row>
    <row r="833" spans="1:8" hidden="1" x14ac:dyDescent="0.15">
      <c r="A833" s="44">
        <v>2353</v>
      </c>
      <c r="B833" s="9" t="s">
        <v>2733</v>
      </c>
      <c r="C833" s="9" t="s">
        <v>2734</v>
      </c>
      <c r="D833" s="9" t="s">
        <v>1203</v>
      </c>
      <c r="E833" s="12">
        <v>2</v>
      </c>
      <c r="F833" s="9" t="s">
        <v>2396</v>
      </c>
      <c r="G833" s="9" t="str">
        <f t="shared" si="7"/>
        <v>070097</v>
      </c>
      <c r="H833" s="61" t="s">
        <v>4157</v>
      </c>
    </row>
    <row r="834" spans="1:8" hidden="1" x14ac:dyDescent="0.15">
      <c r="A834" s="44">
        <v>2354</v>
      </c>
      <c r="B834" s="9" t="s">
        <v>2735</v>
      </c>
      <c r="C834" s="9" t="s">
        <v>2736</v>
      </c>
      <c r="D834" s="9" t="s">
        <v>1203</v>
      </c>
      <c r="E834" s="12">
        <v>2</v>
      </c>
      <c r="F834" s="9" t="s">
        <v>2396</v>
      </c>
      <c r="G834" s="9" t="str">
        <f t="shared" si="7"/>
        <v>070097</v>
      </c>
      <c r="H834" s="61" t="s">
        <v>4157</v>
      </c>
    </row>
    <row r="835" spans="1:8" hidden="1" x14ac:dyDescent="0.15">
      <c r="A835" s="44">
        <v>2356</v>
      </c>
      <c r="B835" s="9" t="s">
        <v>2737</v>
      </c>
      <c r="C835" s="9" t="s">
        <v>2738</v>
      </c>
      <c r="D835" s="9" t="s">
        <v>1200</v>
      </c>
      <c r="E835" s="12">
        <v>1</v>
      </c>
      <c r="F835" s="9" t="s">
        <v>2394</v>
      </c>
      <c r="G835" s="9" t="str">
        <f t="shared" si="7"/>
        <v>070095</v>
      </c>
      <c r="H835" s="61" t="s">
        <v>4157</v>
      </c>
    </row>
    <row r="836" spans="1:8" hidden="1" x14ac:dyDescent="0.15">
      <c r="A836" s="44">
        <v>2357</v>
      </c>
      <c r="B836" s="9" t="s">
        <v>2739</v>
      </c>
      <c r="C836" s="9" t="s">
        <v>2740</v>
      </c>
      <c r="D836" s="9" t="s">
        <v>1203</v>
      </c>
      <c r="E836" s="12">
        <v>2</v>
      </c>
      <c r="F836" s="9" t="s">
        <v>2394</v>
      </c>
      <c r="G836" s="9" t="str">
        <f t="shared" si="7"/>
        <v>070095</v>
      </c>
      <c r="H836" s="61" t="s">
        <v>4157</v>
      </c>
    </row>
    <row r="837" spans="1:8" hidden="1" x14ac:dyDescent="0.15">
      <c r="A837" s="44">
        <v>2358</v>
      </c>
      <c r="B837" s="9" t="s">
        <v>2741</v>
      </c>
      <c r="C837" s="9" t="s">
        <v>2742</v>
      </c>
      <c r="D837" s="9" t="s">
        <v>1203</v>
      </c>
      <c r="E837" s="12">
        <v>2</v>
      </c>
      <c r="F837" s="9" t="s">
        <v>2394</v>
      </c>
      <c r="G837" s="9" t="str">
        <f t="shared" si="7"/>
        <v>070095</v>
      </c>
      <c r="H837" s="61" t="s">
        <v>4157</v>
      </c>
    </row>
    <row r="838" spans="1:8" hidden="1" x14ac:dyDescent="0.15">
      <c r="A838" s="44">
        <v>2359</v>
      </c>
      <c r="B838" s="9" t="s">
        <v>2743</v>
      </c>
      <c r="C838" s="9" t="s">
        <v>2744</v>
      </c>
      <c r="D838" s="9" t="s">
        <v>1200</v>
      </c>
      <c r="E838" s="12">
        <v>1</v>
      </c>
      <c r="F838" s="9" t="s">
        <v>2390</v>
      </c>
      <c r="G838" s="9" t="str">
        <f t="shared" si="7"/>
        <v>070091</v>
      </c>
      <c r="H838" s="61" t="s">
        <v>4157</v>
      </c>
    </row>
    <row r="839" spans="1:8" hidden="1" x14ac:dyDescent="0.15">
      <c r="A839" s="44">
        <v>2360</v>
      </c>
      <c r="B839" s="9" t="s">
        <v>2745</v>
      </c>
      <c r="C839" s="9" t="s">
        <v>2746</v>
      </c>
      <c r="D839" s="9" t="s">
        <v>1200</v>
      </c>
      <c r="E839" s="12">
        <v>1</v>
      </c>
      <c r="F839" s="9" t="s">
        <v>2390</v>
      </c>
      <c r="G839" s="9" t="str">
        <f t="shared" si="7"/>
        <v>070091</v>
      </c>
      <c r="H839" s="61" t="s">
        <v>4157</v>
      </c>
    </row>
    <row r="840" spans="1:8" hidden="1" x14ac:dyDescent="0.15">
      <c r="A840" s="44">
        <v>2361</v>
      </c>
      <c r="B840" s="9" t="s">
        <v>2747</v>
      </c>
      <c r="C840" s="9" t="s">
        <v>2748</v>
      </c>
      <c r="D840" s="9" t="s">
        <v>1200</v>
      </c>
      <c r="E840" s="12">
        <v>1</v>
      </c>
      <c r="F840" s="9" t="s">
        <v>2390</v>
      </c>
      <c r="G840" s="9" t="str">
        <f t="shared" si="7"/>
        <v>070091</v>
      </c>
      <c r="H840" s="61" t="s">
        <v>4157</v>
      </c>
    </row>
    <row r="841" spans="1:8" hidden="1" x14ac:dyDescent="0.15">
      <c r="A841" s="44">
        <v>2362</v>
      </c>
      <c r="B841" s="9" t="s">
        <v>2749</v>
      </c>
      <c r="C841" s="9" t="s">
        <v>2750</v>
      </c>
      <c r="D841" s="9" t="s">
        <v>1200</v>
      </c>
      <c r="E841" s="12">
        <v>1</v>
      </c>
      <c r="F841" s="9" t="s">
        <v>2390</v>
      </c>
      <c r="G841" s="9" t="str">
        <f t="shared" si="7"/>
        <v>070091</v>
      </c>
      <c r="H841" s="61" t="s">
        <v>4157</v>
      </c>
    </row>
    <row r="842" spans="1:8" hidden="1" x14ac:dyDescent="0.15">
      <c r="A842" s="44">
        <v>2363</v>
      </c>
      <c r="B842" s="9" t="s">
        <v>2751</v>
      </c>
      <c r="C842" s="9" t="s">
        <v>2752</v>
      </c>
      <c r="D842" s="9" t="s">
        <v>1200</v>
      </c>
      <c r="E842" s="12">
        <v>1</v>
      </c>
      <c r="F842" s="9" t="s">
        <v>2390</v>
      </c>
      <c r="G842" s="9" t="str">
        <f t="shared" si="7"/>
        <v>070091</v>
      </c>
      <c r="H842" s="61" t="s">
        <v>4157</v>
      </c>
    </row>
    <row r="843" spans="1:8" hidden="1" x14ac:dyDescent="0.15">
      <c r="A843" s="44">
        <v>2364</v>
      </c>
      <c r="B843" s="9" t="s">
        <v>2753</v>
      </c>
      <c r="C843" s="9" t="s">
        <v>147</v>
      </c>
      <c r="D843" s="9" t="s">
        <v>1203</v>
      </c>
      <c r="E843" s="12">
        <v>2</v>
      </c>
      <c r="F843" s="9" t="s">
        <v>2390</v>
      </c>
      <c r="G843" s="9" t="str">
        <f t="shared" si="7"/>
        <v>070091</v>
      </c>
      <c r="H843" s="61" t="s">
        <v>4157</v>
      </c>
    </row>
    <row r="844" spans="1:8" hidden="1" x14ac:dyDescent="0.15">
      <c r="A844" s="44">
        <v>2365</v>
      </c>
      <c r="B844" s="9" t="s">
        <v>2754</v>
      </c>
      <c r="C844" s="9" t="s">
        <v>2755</v>
      </c>
      <c r="D844" s="9" t="s">
        <v>1203</v>
      </c>
      <c r="E844" s="12">
        <v>2</v>
      </c>
      <c r="F844" s="9" t="s">
        <v>2390</v>
      </c>
      <c r="G844" s="9" t="str">
        <f t="shared" si="7"/>
        <v>070091</v>
      </c>
      <c r="H844" s="61" t="s">
        <v>4157</v>
      </c>
    </row>
    <row r="845" spans="1:8" hidden="1" x14ac:dyDescent="0.15">
      <c r="A845" s="44">
        <v>2367</v>
      </c>
      <c r="B845" s="9" t="s">
        <v>2756</v>
      </c>
      <c r="C845" s="9" t="s">
        <v>2757</v>
      </c>
      <c r="D845" s="9" t="s">
        <v>1200</v>
      </c>
      <c r="E845" s="12">
        <v>1</v>
      </c>
      <c r="F845" s="9" t="s">
        <v>2441</v>
      </c>
      <c r="G845" s="9" t="str">
        <f t="shared" si="6"/>
        <v>070130</v>
      </c>
      <c r="H845" s="61" t="s">
        <v>4157</v>
      </c>
    </row>
    <row r="846" spans="1:8" hidden="1" x14ac:dyDescent="0.15">
      <c r="A846" s="44">
        <v>2368</v>
      </c>
      <c r="B846" s="9" t="s">
        <v>2758</v>
      </c>
      <c r="C846" s="9" t="s">
        <v>2759</v>
      </c>
      <c r="D846" s="9" t="s">
        <v>1200</v>
      </c>
      <c r="E846" s="12">
        <v>1</v>
      </c>
      <c r="F846" s="9" t="s">
        <v>2441</v>
      </c>
      <c r="G846" s="9" t="str">
        <f t="shared" si="6"/>
        <v>070130</v>
      </c>
      <c r="H846" s="61" t="s">
        <v>4157</v>
      </c>
    </row>
    <row r="847" spans="1:8" hidden="1" x14ac:dyDescent="0.15">
      <c r="A847" s="44">
        <v>2369</v>
      </c>
      <c r="B847" s="9" t="s">
        <v>2760</v>
      </c>
      <c r="C847" s="9" t="s">
        <v>2761</v>
      </c>
      <c r="D847" s="9" t="s">
        <v>1200</v>
      </c>
      <c r="E847" s="12">
        <v>1</v>
      </c>
      <c r="F847" s="9" t="s">
        <v>2441</v>
      </c>
      <c r="G847" s="9" t="str">
        <f t="shared" si="6"/>
        <v>070130</v>
      </c>
      <c r="H847" s="61" t="s">
        <v>4157</v>
      </c>
    </row>
    <row r="848" spans="1:8" hidden="1" x14ac:dyDescent="0.15">
      <c r="A848" s="44">
        <v>2401</v>
      </c>
      <c r="B848" s="9" t="s">
        <v>2762</v>
      </c>
      <c r="C848" s="9" t="s">
        <v>2763</v>
      </c>
      <c r="D848" s="9" t="s">
        <v>1200</v>
      </c>
      <c r="E848" s="12">
        <v>1</v>
      </c>
      <c r="F848" s="9" t="s">
        <v>2391</v>
      </c>
      <c r="G848" s="9" t="str">
        <f t="shared" si="6"/>
        <v>070092</v>
      </c>
      <c r="H848" s="61" t="s">
        <v>4157</v>
      </c>
    </row>
    <row r="849" spans="1:8" hidden="1" x14ac:dyDescent="0.15">
      <c r="A849" s="44">
        <v>2402</v>
      </c>
      <c r="B849" s="9" t="s">
        <v>2764</v>
      </c>
      <c r="C849" s="9" t="s">
        <v>2765</v>
      </c>
      <c r="D849" s="9" t="s">
        <v>1200</v>
      </c>
      <c r="E849" s="12">
        <v>1</v>
      </c>
      <c r="F849" s="9" t="s">
        <v>2391</v>
      </c>
      <c r="G849" s="9" t="str">
        <f t="shared" si="6"/>
        <v>070092</v>
      </c>
      <c r="H849" s="61" t="s">
        <v>4157</v>
      </c>
    </row>
    <row r="850" spans="1:8" hidden="1" x14ac:dyDescent="0.15">
      <c r="A850" s="44">
        <v>2403</v>
      </c>
      <c r="B850" s="9" t="s">
        <v>2766</v>
      </c>
      <c r="C850" s="9" t="s">
        <v>2767</v>
      </c>
      <c r="D850" s="9" t="s">
        <v>1200</v>
      </c>
      <c r="E850" s="12">
        <v>1</v>
      </c>
      <c r="F850" s="9" t="s">
        <v>2391</v>
      </c>
      <c r="G850" s="9" t="str">
        <f t="shared" si="6"/>
        <v>070092</v>
      </c>
      <c r="H850" s="61" t="s">
        <v>4157</v>
      </c>
    </row>
    <row r="851" spans="1:8" hidden="1" x14ac:dyDescent="0.15">
      <c r="A851" s="44">
        <v>2404</v>
      </c>
      <c r="B851" s="9" t="s">
        <v>2768</v>
      </c>
      <c r="C851" s="9" t="s">
        <v>2769</v>
      </c>
      <c r="D851" s="9" t="s">
        <v>1200</v>
      </c>
      <c r="E851" s="12">
        <v>1</v>
      </c>
      <c r="F851" s="9" t="s">
        <v>2391</v>
      </c>
      <c r="G851" s="9" t="str">
        <f t="shared" si="6"/>
        <v>070092</v>
      </c>
      <c r="H851" s="61" t="s">
        <v>4157</v>
      </c>
    </row>
    <row r="852" spans="1:8" hidden="1" x14ac:dyDescent="0.15">
      <c r="A852" s="44">
        <v>2405</v>
      </c>
      <c r="B852" s="9" t="s">
        <v>2770</v>
      </c>
      <c r="C852" s="9" t="s">
        <v>2771</v>
      </c>
      <c r="D852" s="9" t="s">
        <v>1200</v>
      </c>
      <c r="E852" s="12">
        <v>1</v>
      </c>
      <c r="F852" s="9" t="s">
        <v>2391</v>
      </c>
      <c r="G852" s="9" t="str">
        <f t="shared" si="6"/>
        <v>070092</v>
      </c>
      <c r="H852" s="61" t="s">
        <v>4157</v>
      </c>
    </row>
    <row r="853" spans="1:8" hidden="1" x14ac:dyDescent="0.15">
      <c r="A853" s="44">
        <v>2406</v>
      </c>
      <c r="B853" s="9" t="s">
        <v>2772</v>
      </c>
      <c r="C853" s="9" t="s">
        <v>2773</v>
      </c>
      <c r="D853" s="9" t="s">
        <v>1200</v>
      </c>
      <c r="E853" s="12">
        <v>1</v>
      </c>
      <c r="F853" s="9" t="s">
        <v>2391</v>
      </c>
      <c r="G853" s="9" t="str">
        <f t="shared" si="6"/>
        <v>070092</v>
      </c>
      <c r="H853" s="61" t="s">
        <v>4157</v>
      </c>
    </row>
    <row r="854" spans="1:8" hidden="1" x14ac:dyDescent="0.15">
      <c r="A854" s="44">
        <v>2407</v>
      </c>
      <c r="B854" s="9" t="s">
        <v>2774</v>
      </c>
      <c r="C854" s="9" t="s">
        <v>2775</v>
      </c>
      <c r="D854" s="9" t="s">
        <v>1200</v>
      </c>
      <c r="E854" s="12">
        <v>1</v>
      </c>
      <c r="F854" s="9" t="s">
        <v>2391</v>
      </c>
      <c r="G854" s="9" t="str">
        <f t="shared" si="6"/>
        <v>070092</v>
      </c>
      <c r="H854" s="61" t="s">
        <v>4157</v>
      </c>
    </row>
    <row r="855" spans="1:8" hidden="1" x14ac:dyDescent="0.15">
      <c r="A855" s="44">
        <v>2408</v>
      </c>
      <c r="B855" s="9" t="s">
        <v>2776</v>
      </c>
      <c r="C855" s="9" t="s">
        <v>2777</v>
      </c>
      <c r="D855" s="9" t="s">
        <v>1203</v>
      </c>
      <c r="E855" s="12">
        <v>2</v>
      </c>
      <c r="F855" s="9" t="s">
        <v>2391</v>
      </c>
      <c r="G855" s="9" t="str">
        <f t="shared" si="6"/>
        <v>070092</v>
      </c>
      <c r="H855" s="61" t="s">
        <v>4157</v>
      </c>
    </row>
    <row r="856" spans="1:8" hidden="1" x14ac:dyDescent="0.15">
      <c r="A856" s="44">
        <v>2409</v>
      </c>
      <c r="B856" s="9" t="s">
        <v>2778</v>
      </c>
      <c r="C856" s="9" t="s">
        <v>2779</v>
      </c>
      <c r="D856" s="9" t="s">
        <v>1203</v>
      </c>
      <c r="E856" s="12">
        <v>2</v>
      </c>
      <c r="F856" s="9" t="s">
        <v>2391</v>
      </c>
      <c r="G856" s="9" t="str">
        <f t="shared" si="6"/>
        <v>070092</v>
      </c>
      <c r="H856" s="61" t="s">
        <v>4157</v>
      </c>
    </row>
    <row r="857" spans="1:8" hidden="1" x14ac:dyDescent="0.15">
      <c r="A857" s="44">
        <v>2410</v>
      </c>
      <c r="B857" s="9" t="s">
        <v>2780</v>
      </c>
      <c r="C857" s="9" t="s">
        <v>2781</v>
      </c>
      <c r="D857" s="9" t="s">
        <v>1203</v>
      </c>
      <c r="E857" s="12">
        <v>2</v>
      </c>
      <c r="F857" s="9" t="s">
        <v>2391</v>
      </c>
      <c r="G857" s="9" t="str">
        <f t="shared" si="6"/>
        <v>070092</v>
      </c>
      <c r="H857" s="61" t="s">
        <v>4157</v>
      </c>
    </row>
    <row r="858" spans="1:8" hidden="1" x14ac:dyDescent="0.15">
      <c r="A858" s="44">
        <v>2411</v>
      </c>
      <c r="B858" s="9" t="s">
        <v>2782</v>
      </c>
      <c r="C858" s="9" t="s">
        <v>2783</v>
      </c>
      <c r="D858" s="9" t="s">
        <v>1203</v>
      </c>
      <c r="E858" s="12">
        <v>2</v>
      </c>
      <c r="F858" s="9" t="s">
        <v>2391</v>
      </c>
      <c r="G858" s="9" t="str">
        <f t="shared" si="6"/>
        <v>070092</v>
      </c>
      <c r="H858" s="61" t="s">
        <v>4157</v>
      </c>
    </row>
    <row r="859" spans="1:8" hidden="1" x14ac:dyDescent="0.15">
      <c r="A859" s="44">
        <v>2412</v>
      </c>
      <c r="B859" s="9" t="s">
        <v>2784</v>
      </c>
      <c r="C859" s="9" t="s">
        <v>2785</v>
      </c>
      <c r="D859" s="9" t="s">
        <v>1203</v>
      </c>
      <c r="E859" s="12">
        <v>2</v>
      </c>
      <c r="F859" s="9" t="s">
        <v>2391</v>
      </c>
      <c r="G859" s="9" t="str">
        <f t="shared" si="6"/>
        <v>070092</v>
      </c>
      <c r="H859" s="61" t="s">
        <v>4157</v>
      </c>
    </row>
    <row r="860" spans="1:8" hidden="1" x14ac:dyDescent="0.15">
      <c r="A860" s="44">
        <v>2413</v>
      </c>
      <c r="B860" s="9" t="s">
        <v>2786</v>
      </c>
      <c r="C860" s="9" t="s">
        <v>2787</v>
      </c>
      <c r="D860" s="9" t="s">
        <v>1203</v>
      </c>
      <c r="E860" s="12">
        <v>2</v>
      </c>
      <c r="F860" s="9" t="s">
        <v>2391</v>
      </c>
      <c r="G860" s="9" t="str">
        <f t="shared" si="6"/>
        <v>070092</v>
      </c>
      <c r="H860" s="61" t="s">
        <v>4157</v>
      </c>
    </row>
    <row r="861" spans="1:8" hidden="1" x14ac:dyDescent="0.15">
      <c r="A861" s="44">
        <v>2414</v>
      </c>
      <c r="B861" s="9" t="s">
        <v>2788</v>
      </c>
      <c r="C861" s="9" t="s">
        <v>2789</v>
      </c>
      <c r="D861" s="9" t="s">
        <v>1203</v>
      </c>
      <c r="E861" s="12">
        <v>2</v>
      </c>
      <c r="F861" s="9" t="s">
        <v>2391</v>
      </c>
      <c r="G861" s="9" t="str">
        <f t="shared" si="6"/>
        <v>070092</v>
      </c>
      <c r="H861" s="61" t="s">
        <v>4157</v>
      </c>
    </row>
    <row r="862" spans="1:8" hidden="1" x14ac:dyDescent="0.15">
      <c r="A862" s="44">
        <v>2415</v>
      </c>
      <c r="B862" s="9" t="s">
        <v>2790</v>
      </c>
      <c r="C862" s="9" t="s">
        <v>2791</v>
      </c>
      <c r="D862" s="9" t="s">
        <v>1203</v>
      </c>
      <c r="E862" s="12">
        <v>2</v>
      </c>
      <c r="F862" s="9" t="s">
        <v>2391</v>
      </c>
      <c r="G862" s="9" t="str">
        <f t="shared" si="6"/>
        <v>070092</v>
      </c>
      <c r="H862" s="61" t="s">
        <v>4157</v>
      </c>
    </row>
    <row r="863" spans="1:8" hidden="1" x14ac:dyDescent="0.15">
      <c r="A863" s="44">
        <v>2416</v>
      </c>
      <c r="B863" s="9" t="s">
        <v>2792</v>
      </c>
      <c r="C863" s="9" t="s">
        <v>2793</v>
      </c>
      <c r="D863" s="9" t="s">
        <v>1203</v>
      </c>
      <c r="E863" s="12">
        <v>2</v>
      </c>
      <c r="F863" s="9" t="s">
        <v>2391</v>
      </c>
      <c r="G863" s="9" t="str">
        <f t="shared" si="6"/>
        <v>070092</v>
      </c>
      <c r="H863" s="61" t="s">
        <v>4157</v>
      </c>
    </row>
    <row r="864" spans="1:8" hidden="1" x14ac:dyDescent="0.15">
      <c r="A864" s="44">
        <v>2417</v>
      </c>
      <c r="B864" s="9" t="s">
        <v>2794</v>
      </c>
      <c r="C864" s="9" t="s">
        <v>2795</v>
      </c>
      <c r="D864" s="9" t="s">
        <v>1203</v>
      </c>
      <c r="E864" s="12">
        <v>2</v>
      </c>
      <c r="F864" s="9" t="s">
        <v>2391</v>
      </c>
      <c r="G864" s="9" t="str">
        <f t="shared" si="6"/>
        <v>070092</v>
      </c>
      <c r="H864" s="61" t="s">
        <v>4157</v>
      </c>
    </row>
    <row r="865" spans="1:8" hidden="1" x14ac:dyDescent="0.15">
      <c r="A865" s="44">
        <v>2418</v>
      </c>
      <c r="B865" s="9" t="s">
        <v>2796</v>
      </c>
      <c r="C865" s="9" t="s">
        <v>1843</v>
      </c>
      <c r="D865" s="9" t="s">
        <v>1203</v>
      </c>
      <c r="E865" s="12">
        <v>2</v>
      </c>
      <c r="F865" s="9" t="s">
        <v>2391</v>
      </c>
      <c r="G865" s="9" t="str">
        <f t="shared" si="6"/>
        <v>070092</v>
      </c>
      <c r="H865" s="61" t="s">
        <v>4157</v>
      </c>
    </row>
    <row r="866" spans="1:8" hidden="1" x14ac:dyDescent="0.15">
      <c r="A866" s="44">
        <v>2419</v>
      </c>
      <c r="B866" s="9" t="s">
        <v>2797</v>
      </c>
      <c r="C866" s="9" t="s">
        <v>2798</v>
      </c>
      <c r="D866" s="9" t="s">
        <v>1203</v>
      </c>
      <c r="E866" s="12">
        <v>2</v>
      </c>
      <c r="F866" s="9" t="s">
        <v>2391</v>
      </c>
      <c r="G866" s="9" t="str">
        <f t="shared" si="6"/>
        <v>070092</v>
      </c>
      <c r="H866" s="61" t="s">
        <v>4157</v>
      </c>
    </row>
    <row r="867" spans="1:8" hidden="1" x14ac:dyDescent="0.15">
      <c r="A867" s="44">
        <v>2420</v>
      </c>
      <c r="B867" s="9" t="s">
        <v>2799</v>
      </c>
      <c r="C867" s="9" t="s">
        <v>2800</v>
      </c>
      <c r="D867" s="9" t="s">
        <v>1200</v>
      </c>
      <c r="E867" s="12">
        <v>1</v>
      </c>
      <c r="F867" s="9" t="s">
        <v>2391</v>
      </c>
      <c r="G867" s="9" t="str">
        <f t="shared" si="6"/>
        <v>070092</v>
      </c>
      <c r="H867" s="61" t="s">
        <v>4157</v>
      </c>
    </row>
    <row r="868" spans="1:8" hidden="1" x14ac:dyDescent="0.15">
      <c r="A868" s="44">
        <v>2421</v>
      </c>
      <c r="B868" s="9" t="s">
        <v>2801</v>
      </c>
      <c r="C868" s="9" t="s">
        <v>2802</v>
      </c>
      <c r="D868" s="9" t="s">
        <v>1200</v>
      </c>
      <c r="E868" s="12">
        <v>1</v>
      </c>
      <c r="F868" s="9" t="s">
        <v>2391</v>
      </c>
      <c r="G868" s="9" t="str">
        <f t="shared" si="6"/>
        <v>070092</v>
      </c>
      <c r="H868" s="61" t="s">
        <v>4157</v>
      </c>
    </row>
    <row r="869" spans="1:8" hidden="1" x14ac:dyDescent="0.15">
      <c r="A869" s="44">
        <v>2422</v>
      </c>
      <c r="B869" s="9" t="s">
        <v>2803</v>
      </c>
      <c r="C869" s="9" t="s">
        <v>2804</v>
      </c>
      <c r="D869" s="9" t="s">
        <v>1200</v>
      </c>
      <c r="E869" s="12">
        <v>1</v>
      </c>
      <c r="F869" s="9" t="s">
        <v>2391</v>
      </c>
      <c r="G869" s="9" t="str">
        <f t="shared" si="6"/>
        <v>070092</v>
      </c>
      <c r="H869" s="61" t="s">
        <v>4157</v>
      </c>
    </row>
    <row r="870" spans="1:8" hidden="1" x14ac:dyDescent="0.15">
      <c r="A870" s="44">
        <v>2423</v>
      </c>
      <c r="B870" s="9" t="s">
        <v>2805</v>
      </c>
      <c r="C870" s="9" t="s">
        <v>2806</v>
      </c>
      <c r="D870" s="9" t="s">
        <v>1200</v>
      </c>
      <c r="E870" s="12">
        <v>1</v>
      </c>
      <c r="F870" s="9" t="s">
        <v>2391</v>
      </c>
      <c r="G870" s="9" t="str">
        <f t="shared" si="6"/>
        <v>070092</v>
      </c>
      <c r="H870" s="61" t="s">
        <v>4157</v>
      </c>
    </row>
    <row r="871" spans="1:8" hidden="1" x14ac:dyDescent="0.15">
      <c r="A871" s="44">
        <v>2424</v>
      </c>
      <c r="B871" s="9" t="s">
        <v>2807</v>
      </c>
      <c r="C871" s="9" t="s">
        <v>2808</v>
      </c>
      <c r="D871" s="9" t="s">
        <v>1203</v>
      </c>
      <c r="E871" s="12">
        <v>2</v>
      </c>
      <c r="F871" s="9" t="s">
        <v>2391</v>
      </c>
      <c r="G871" s="9" t="str">
        <f t="shared" si="6"/>
        <v>070092</v>
      </c>
      <c r="H871" s="61" t="s">
        <v>4157</v>
      </c>
    </row>
    <row r="872" spans="1:8" hidden="1" x14ac:dyDescent="0.15">
      <c r="A872" s="44">
        <v>2425</v>
      </c>
      <c r="B872" s="9" t="s">
        <v>2809</v>
      </c>
      <c r="C872" s="9" t="s">
        <v>2810</v>
      </c>
      <c r="D872" s="9" t="s">
        <v>1203</v>
      </c>
      <c r="E872" s="12">
        <v>2</v>
      </c>
      <c r="F872" s="9" t="s">
        <v>2391</v>
      </c>
      <c r="G872" s="9" t="str">
        <f t="shared" si="6"/>
        <v>070092</v>
      </c>
      <c r="H872" s="61" t="s">
        <v>4157</v>
      </c>
    </row>
    <row r="873" spans="1:8" hidden="1" x14ac:dyDescent="0.15">
      <c r="A873" s="44">
        <v>2426</v>
      </c>
      <c r="B873" s="9" t="s">
        <v>2811</v>
      </c>
      <c r="C873" s="9" t="s">
        <v>2812</v>
      </c>
      <c r="D873" s="9" t="s">
        <v>1200</v>
      </c>
      <c r="E873" s="12">
        <v>1</v>
      </c>
      <c r="F873" s="9" t="s">
        <v>2387</v>
      </c>
      <c r="G873" s="9" t="str">
        <f t="shared" si="6"/>
        <v>070088</v>
      </c>
      <c r="H873" s="61" t="s">
        <v>4157</v>
      </c>
    </row>
    <row r="874" spans="1:8" hidden="1" x14ac:dyDescent="0.15">
      <c r="A874" s="44">
        <v>2427</v>
      </c>
      <c r="B874" s="9" t="s">
        <v>2813</v>
      </c>
      <c r="C874" s="9" t="s">
        <v>2814</v>
      </c>
      <c r="D874" s="9" t="s">
        <v>1200</v>
      </c>
      <c r="E874" s="12">
        <v>1</v>
      </c>
      <c r="F874" s="9" t="s">
        <v>2387</v>
      </c>
      <c r="G874" s="9" t="str">
        <f t="shared" si="6"/>
        <v>070088</v>
      </c>
      <c r="H874" s="61" t="s">
        <v>4157</v>
      </c>
    </row>
    <row r="875" spans="1:8" hidden="1" x14ac:dyDescent="0.15">
      <c r="A875" s="44">
        <v>2428</v>
      </c>
      <c r="B875" s="9" t="s">
        <v>2815</v>
      </c>
      <c r="C875" s="9" t="s">
        <v>2816</v>
      </c>
      <c r="D875" s="9" t="s">
        <v>1200</v>
      </c>
      <c r="E875" s="12">
        <v>1</v>
      </c>
      <c r="F875" s="9" t="s">
        <v>2387</v>
      </c>
      <c r="G875" s="9" t="str">
        <f t="shared" si="6"/>
        <v>070088</v>
      </c>
      <c r="H875" s="61" t="s">
        <v>4157</v>
      </c>
    </row>
    <row r="876" spans="1:8" hidden="1" x14ac:dyDescent="0.15">
      <c r="A876" s="44">
        <v>2429</v>
      </c>
      <c r="B876" s="9" t="s">
        <v>2817</v>
      </c>
      <c r="C876" s="9" t="s">
        <v>2818</v>
      </c>
      <c r="D876" s="9" t="s">
        <v>1200</v>
      </c>
      <c r="E876" s="12">
        <v>1</v>
      </c>
      <c r="F876" s="9" t="s">
        <v>2387</v>
      </c>
      <c r="G876" s="9" t="str">
        <f t="shared" si="6"/>
        <v>070088</v>
      </c>
      <c r="H876" s="61" t="s">
        <v>4157</v>
      </c>
    </row>
    <row r="877" spans="1:8" hidden="1" x14ac:dyDescent="0.15">
      <c r="A877" s="44">
        <v>2430</v>
      </c>
      <c r="B877" s="9" t="s">
        <v>2819</v>
      </c>
      <c r="C877" s="9" t="s">
        <v>2820</v>
      </c>
      <c r="D877" s="9" t="s">
        <v>1200</v>
      </c>
      <c r="E877" s="12">
        <v>1</v>
      </c>
      <c r="F877" s="9" t="s">
        <v>2387</v>
      </c>
      <c r="G877" s="9" t="str">
        <f t="shared" si="6"/>
        <v>070088</v>
      </c>
      <c r="H877" s="61" t="s">
        <v>4157</v>
      </c>
    </row>
    <row r="878" spans="1:8" hidden="1" x14ac:dyDescent="0.15">
      <c r="A878" s="44">
        <v>2431</v>
      </c>
      <c r="B878" s="9" t="s">
        <v>2821</v>
      </c>
      <c r="C878" s="9" t="s">
        <v>2822</v>
      </c>
      <c r="D878" s="9" t="s">
        <v>1200</v>
      </c>
      <c r="E878" s="12">
        <v>1</v>
      </c>
      <c r="F878" s="9" t="s">
        <v>2387</v>
      </c>
      <c r="G878" s="9" t="str">
        <f t="shared" si="6"/>
        <v>070088</v>
      </c>
      <c r="H878" s="61" t="s">
        <v>4157</v>
      </c>
    </row>
    <row r="879" spans="1:8" hidden="1" x14ac:dyDescent="0.15">
      <c r="A879" s="44">
        <v>2432</v>
      </c>
      <c r="B879" s="9" t="s">
        <v>2823</v>
      </c>
      <c r="C879" s="9" t="s">
        <v>2824</v>
      </c>
      <c r="D879" s="9" t="s">
        <v>1200</v>
      </c>
      <c r="E879" s="12">
        <v>1</v>
      </c>
      <c r="F879" s="9" t="s">
        <v>2387</v>
      </c>
      <c r="G879" s="9" t="str">
        <f t="shared" si="6"/>
        <v>070088</v>
      </c>
      <c r="H879" s="61" t="s">
        <v>4157</v>
      </c>
    </row>
    <row r="880" spans="1:8" hidden="1" x14ac:dyDescent="0.15">
      <c r="A880" s="44">
        <v>2433</v>
      </c>
      <c r="B880" s="9" t="s">
        <v>2825</v>
      </c>
      <c r="C880" s="9" t="s">
        <v>2826</v>
      </c>
      <c r="D880" s="9" t="s">
        <v>1200</v>
      </c>
      <c r="E880" s="12">
        <v>1</v>
      </c>
      <c r="F880" s="9" t="s">
        <v>2387</v>
      </c>
      <c r="G880" s="9" t="str">
        <f t="shared" si="6"/>
        <v>070088</v>
      </c>
      <c r="H880" s="61" t="s">
        <v>4157</v>
      </c>
    </row>
    <row r="881" spans="1:8" hidden="1" x14ac:dyDescent="0.15">
      <c r="A881" s="44">
        <v>2434</v>
      </c>
      <c r="B881" s="9" t="s">
        <v>2827</v>
      </c>
      <c r="C881" s="9" t="s">
        <v>2828</v>
      </c>
      <c r="D881" s="9" t="s">
        <v>1200</v>
      </c>
      <c r="E881" s="12">
        <v>1</v>
      </c>
      <c r="F881" s="9" t="s">
        <v>2387</v>
      </c>
      <c r="G881" s="9" t="str">
        <f t="shared" si="6"/>
        <v>070088</v>
      </c>
      <c r="H881" s="61" t="s">
        <v>4157</v>
      </c>
    </row>
    <row r="882" spans="1:8" hidden="1" x14ac:dyDescent="0.15">
      <c r="A882" s="44">
        <v>2435</v>
      </c>
      <c r="B882" s="9" t="s">
        <v>2829</v>
      </c>
      <c r="C882" s="9" t="s">
        <v>2830</v>
      </c>
      <c r="D882" s="9" t="s">
        <v>1200</v>
      </c>
      <c r="E882" s="12">
        <v>1</v>
      </c>
      <c r="F882" s="9" t="s">
        <v>2387</v>
      </c>
      <c r="G882" s="9" t="str">
        <f t="shared" si="6"/>
        <v>070088</v>
      </c>
      <c r="H882" s="61" t="s">
        <v>4157</v>
      </c>
    </row>
    <row r="883" spans="1:8" hidden="1" x14ac:dyDescent="0.15">
      <c r="A883" s="44">
        <v>2436</v>
      </c>
      <c r="B883" s="9" t="s">
        <v>2831</v>
      </c>
      <c r="C883" s="9" t="s">
        <v>2832</v>
      </c>
      <c r="D883" s="9" t="s">
        <v>1200</v>
      </c>
      <c r="E883" s="12">
        <v>1</v>
      </c>
      <c r="F883" s="9" t="s">
        <v>2387</v>
      </c>
      <c r="G883" s="9" t="str">
        <f t="shared" si="6"/>
        <v>070088</v>
      </c>
      <c r="H883" s="61" t="s">
        <v>4157</v>
      </c>
    </row>
    <row r="884" spans="1:8" hidden="1" x14ac:dyDescent="0.15">
      <c r="A884" s="44">
        <v>2437</v>
      </c>
      <c r="B884" s="9" t="s">
        <v>2833</v>
      </c>
      <c r="C884" s="9" t="s">
        <v>2834</v>
      </c>
      <c r="D884" s="9" t="s">
        <v>1200</v>
      </c>
      <c r="E884" s="12">
        <v>1</v>
      </c>
      <c r="F884" s="9" t="s">
        <v>2387</v>
      </c>
      <c r="G884" s="9" t="str">
        <f t="shared" si="6"/>
        <v>070088</v>
      </c>
      <c r="H884" s="61" t="s">
        <v>4157</v>
      </c>
    </row>
    <row r="885" spans="1:8" hidden="1" x14ac:dyDescent="0.15">
      <c r="A885" s="44">
        <v>2438</v>
      </c>
      <c r="B885" s="9" t="s">
        <v>2835</v>
      </c>
      <c r="C885" s="9" t="s">
        <v>2836</v>
      </c>
      <c r="D885" s="9" t="s">
        <v>1200</v>
      </c>
      <c r="E885" s="12">
        <v>1</v>
      </c>
      <c r="F885" s="9" t="s">
        <v>2387</v>
      </c>
      <c r="G885" s="9" t="str">
        <f t="shared" si="6"/>
        <v>070088</v>
      </c>
      <c r="H885" s="61" t="s">
        <v>4157</v>
      </c>
    </row>
    <row r="886" spans="1:8" hidden="1" x14ac:dyDescent="0.15">
      <c r="A886" s="44">
        <v>2439</v>
      </c>
      <c r="B886" s="9" t="s">
        <v>2837</v>
      </c>
      <c r="C886" s="9" t="s">
        <v>2838</v>
      </c>
      <c r="D886" s="9" t="s">
        <v>1200</v>
      </c>
      <c r="E886" s="12">
        <v>1</v>
      </c>
      <c r="F886" s="9" t="s">
        <v>2387</v>
      </c>
      <c r="G886" s="9" t="str">
        <f t="shared" si="6"/>
        <v>070088</v>
      </c>
      <c r="H886" s="61" t="s">
        <v>4157</v>
      </c>
    </row>
    <row r="887" spans="1:8" hidden="1" x14ac:dyDescent="0.15">
      <c r="A887" s="44">
        <v>2440</v>
      </c>
      <c r="B887" s="9" t="s">
        <v>2839</v>
      </c>
      <c r="C887" s="9" t="s">
        <v>2840</v>
      </c>
      <c r="D887" s="9" t="s">
        <v>1200</v>
      </c>
      <c r="E887" s="12">
        <v>1</v>
      </c>
      <c r="F887" s="9" t="s">
        <v>2387</v>
      </c>
      <c r="G887" s="9" t="str">
        <f t="shared" si="6"/>
        <v>070088</v>
      </c>
      <c r="H887" s="61" t="s">
        <v>4157</v>
      </c>
    </row>
    <row r="888" spans="1:8" hidden="1" x14ac:dyDescent="0.15">
      <c r="A888" s="44">
        <v>2441</v>
      </c>
      <c r="B888" s="9" t="s">
        <v>2841</v>
      </c>
      <c r="C888" s="9" t="s">
        <v>2842</v>
      </c>
      <c r="D888" s="9" t="s">
        <v>1200</v>
      </c>
      <c r="E888" s="12">
        <v>1</v>
      </c>
      <c r="F888" s="9" t="s">
        <v>2387</v>
      </c>
      <c r="G888" s="9" t="str">
        <f t="shared" si="6"/>
        <v>070088</v>
      </c>
      <c r="H888" s="61" t="s">
        <v>4157</v>
      </c>
    </row>
    <row r="889" spans="1:8" hidden="1" x14ac:dyDescent="0.15">
      <c r="A889" s="44">
        <v>2442</v>
      </c>
      <c r="B889" s="9" t="s">
        <v>2843</v>
      </c>
      <c r="C889" s="9" t="s">
        <v>2844</v>
      </c>
      <c r="D889" s="9" t="s">
        <v>1200</v>
      </c>
      <c r="E889" s="12">
        <v>1</v>
      </c>
      <c r="F889" s="9" t="s">
        <v>2387</v>
      </c>
      <c r="G889" s="9" t="str">
        <f t="shared" si="6"/>
        <v>070088</v>
      </c>
      <c r="H889" s="61" t="s">
        <v>4157</v>
      </c>
    </row>
    <row r="890" spans="1:8" hidden="1" x14ac:dyDescent="0.15">
      <c r="A890" s="44">
        <v>2443</v>
      </c>
      <c r="B890" s="9" t="s">
        <v>2845</v>
      </c>
      <c r="C890" s="9" t="s">
        <v>2846</v>
      </c>
      <c r="D890" s="9" t="s">
        <v>1203</v>
      </c>
      <c r="E890" s="12">
        <v>2</v>
      </c>
      <c r="F890" s="9" t="s">
        <v>2387</v>
      </c>
      <c r="G890" s="9" t="str">
        <f t="shared" si="6"/>
        <v>070088</v>
      </c>
      <c r="H890" s="61" t="s">
        <v>4157</v>
      </c>
    </row>
    <row r="891" spans="1:8" hidden="1" x14ac:dyDescent="0.15">
      <c r="A891" s="44">
        <v>2444</v>
      </c>
      <c r="B891" s="9" t="s">
        <v>2847</v>
      </c>
      <c r="C891" s="9" t="s">
        <v>2848</v>
      </c>
      <c r="D891" s="9" t="s">
        <v>1203</v>
      </c>
      <c r="E891" s="12">
        <v>2</v>
      </c>
      <c r="F891" s="9" t="s">
        <v>2387</v>
      </c>
      <c r="G891" s="9" t="str">
        <f t="shared" si="6"/>
        <v>070088</v>
      </c>
      <c r="H891" s="61" t="s">
        <v>4157</v>
      </c>
    </row>
    <row r="892" spans="1:8" hidden="1" x14ac:dyDescent="0.15">
      <c r="A892" s="44">
        <v>2445</v>
      </c>
      <c r="B892" s="9" t="s">
        <v>2849</v>
      </c>
      <c r="C892" s="9" t="s">
        <v>2850</v>
      </c>
      <c r="D892" s="9" t="s">
        <v>1203</v>
      </c>
      <c r="E892" s="12">
        <v>2</v>
      </c>
      <c r="F892" s="9" t="s">
        <v>2387</v>
      </c>
      <c r="G892" s="9" t="str">
        <f t="shared" si="6"/>
        <v>070088</v>
      </c>
      <c r="H892" s="61" t="s">
        <v>4157</v>
      </c>
    </row>
    <row r="893" spans="1:8" hidden="1" x14ac:dyDescent="0.15">
      <c r="A893" s="44">
        <v>2446</v>
      </c>
      <c r="B893" s="9" t="s">
        <v>2851</v>
      </c>
      <c r="C893" s="9" t="s">
        <v>2852</v>
      </c>
      <c r="D893" s="9" t="s">
        <v>1203</v>
      </c>
      <c r="E893" s="12">
        <v>2</v>
      </c>
      <c r="F893" s="9" t="s">
        <v>2387</v>
      </c>
      <c r="G893" s="9" t="str">
        <f t="shared" si="6"/>
        <v>070088</v>
      </c>
      <c r="H893" s="61" t="s">
        <v>4157</v>
      </c>
    </row>
    <row r="894" spans="1:8" hidden="1" x14ac:dyDescent="0.15">
      <c r="A894" s="44">
        <v>2447</v>
      </c>
      <c r="B894" s="9" t="s">
        <v>2853</v>
      </c>
      <c r="C894" s="9" t="s">
        <v>2854</v>
      </c>
      <c r="D894" s="9" t="s">
        <v>1203</v>
      </c>
      <c r="E894" s="12">
        <v>2</v>
      </c>
      <c r="F894" s="9" t="s">
        <v>2387</v>
      </c>
      <c r="G894" s="9" t="str">
        <f t="shared" si="6"/>
        <v>070088</v>
      </c>
      <c r="H894" s="61" t="s">
        <v>4157</v>
      </c>
    </row>
    <row r="895" spans="1:8" hidden="1" x14ac:dyDescent="0.15">
      <c r="A895" s="44">
        <v>2448</v>
      </c>
      <c r="B895" s="9" t="s">
        <v>2855</v>
      </c>
      <c r="C895" s="9" t="s">
        <v>2856</v>
      </c>
      <c r="D895" s="9" t="s">
        <v>1203</v>
      </c>
      <c r="E895" s="12">
        <v>2</v>
      </c>
      <c r="F895" s="9" t="s">
        <v>2387</v>
      </c>
      <c r="G895" s="9" t="str">
        <f t="shared" si="6"/>
        <v>070088</v>
      </c>
      <c r="H895" s="61" t="s">
        <v>4157</v>
      </c>
    </row>
    <row r="896" spans="1:8" hidden="1" x14ac:dyDescent="0.15">
      <c r="A896" s="44">
        <v>2449</v>
      </c>
      <c r="B896" s="9" t="s">
        <v>2857</v>
      </c>
      <c r="C896" s="9" t="s">
        <v>2858</v>
      </c>
      <c r="D896" s="9" t="s">
        <v>1200</v>
      </c>
      <c r="E896" s="12">
        <v>1</v>
      </c>
      <c r="F896" s="9" t="s">
        <v>2441</v>
      </c>
      <c r="G896" s="9" t="str">
        <f t="shared" si="6"/>
        <v>070130</v>
      </c>
      <c r="H896" s="61" t="s">
        <v>4157</v>
      </c>
    </row>
    <row r="897" spans="1:8" hidden="1" x14ac:dyDescent="0.15">
      <c r="A897" s="44">
        <v>2450</v>
      </c>
      <c r="B897" s="9" t="s">
        <v>2859</v>
      </c>
      <c r="C897" s="9" t="s">
        <v>2860</v>
      </c>
      <c r="D897" s="9" t="s">
        <v>1200</v>
      </c>
      <c r="E897" s="12">
        <v>1</v>
      </c>
      <c r="F897" s="9" t="s">
        <v>2441</v>
      </c>
      <c r="G897" s="9" t="str">
        <f t="shared" si="6"/>
        <v>070130</v>
      </c>
      <c r="H897" s="61" t="s">
        <v>4157</v>
      </c>
    </row>
    <row r="898" spans="1:8" hidden="1" x14ac:dyDescent="0.15">
      <c r="A898" s="44">
        <v>2451</v>
      </c>
      <c r="B898" s="9" t="s">
        <v>2861</v>
      </c>
      <c r="C898" s="9" t="s">
        <v>2862</v>
      </c>
      <c r="D898" s="9" t="s">
        <v>1200</v>
      </c>
      <c r="E898" s="12">
        <v>1</v>
      </c>
      <c r="F898" s="9" t="s">
        <v>2389</v>
      </c>
      <c r="G898" s="9" t="str">
        <f t="shared" si="6"/>
        <v>070090</v>
      </c>
      <c r="H898" s="61" t="s">
        <v>4157</v>
      </c>
    </row>
    <row r="899" spans="1:8" hidden="1" x14ac:dyDescent="0.15">
      <c r="A899" s="44">
        <v>2452</v>
      </c>
      <c r="B899" s="9" t="s">
        <v>2863</v>
      </c>
      <c r="C899" s="9" t="s">
        <v>2864</v>
      </c>
      <c r="D899" s="9" t="s">
        <v>1200</v>
      </c>
      <c r="E899" s="12">
        <v>1</v>
      </c>
      <c r="F899" s="9" t="s">
        <v>2389</v>
      </c>
      <c r="G899" s="9" t="str">
        <f t="shared" si="6"/>
        <v>070090</v>
      </c>
      <c r="H899" s="61" t="s">
        <v>4157</v>
      </c>
    </row>
    <row r="900" spans="1:8" hidden="1" x14ac:dyDescent="0.15">
      <c r="A900" s="44">
        <v>2453</v>
      </c>
      <c r="B900" s="9" t="s">
        <v>2865</v>
      </c>
      <c r="C900" s="9" t="s">
        <v>2866</v>
      </c>
      <c r="D900" s="9" t="s">
        <v>1200</v>
      </c>
      <c r="E900" s="12">
        <v>1</v>
      </c>
      <c r="F900" s="9" t="s">
        <v>2389</v>
      </c>
      <c r="G900" s="9" t="str">
        <f t="shared" si="6"/>
        <v>070090</v>
      </c>
      <c r="H900" s="61" t="s">
        <v>4157</v>
      </c>
    </row>
    <row r="901" spans="1:8" hidden="1" x14ac:dyDescent="0.15">
      <c r="A901" s="44">
        <v>2454</v>
      </c>
      <c r="B901" s="9" t="s">
        <v>2867</v>
      </c>
      <c r="C901" s="9" t="s">
        <v>2868</v>
      </c>
      <c r="D901" s="9" t="s">
        <v>1200</v>
      </c>
      <c r="E901" s="12">
        <v>1</v>
      </c>
      <c r="F901" s="9" t="s">
        <v>2389</v>
      </c>
      <c r="G901" s="9" t="str">
        <f t="shared" si="6"/>
        <v>070090</v>
      </c>
      <c r="H901" s="61" t="s">
        <v>4157</v>
      </c>
    </row>
    <row r="902" spans="1:8" hidden="1" x14ac:dyDescent="0.15">
      <c r="A902" s="44">
        <v>2455</v>
      </c>
      <c r="B902" s="9" t="s">
        <v>2869</v>
      </c>
      <c r="C902" s="9" t="s">
        <v>2870</v>
      </c>
      <c r="D902" s="9" t="s">
        <v>1200</v>
      </c>
      <c r="E902" s="12">
        <v>1</v>
      </c>
      <c r="F902" s="9" t="s">
        <v>2389</v>
      </c>
      <c r="G902" s="9" t="str">
        <f t="shared" si="6"/>
        <v>070090</v>
      </c>
      <c r="H902" s="61" t="s">
        <v>4157</v>
      </c>
    </row>
    <row r="903" spans="1:8" hidden="1" x14ac:dyDescent="0.15">
      <c r="A903" s="44">
        <v>2456</v>
      </c>
      <c r="B903" s="9" t="s">
        <v>2871</v>
      </c>
      <c r="C903" s="9" t="s">
        <v>2872</v>
      </c>
      <c r="D903" s="9" t="s">
        <v>1200</v>
      </c>
      <c r="E903" s="12">
        <v>1</v>
      </c>
      <c r="F903" s="9" t="s">
        <v>2389</v>
      </c>
      <c r="G903" s="9" t="str">
        <f t="shared" ref="G903:G915" si="8">VLOOKUP(F903,学校番号,2,FALSE)</f>
        <v>070090</v>
      </c>
      <c r="H903" s="61" t="s">
        <v>4157</v>
      </c>
    </row>
    <row r="904" spans="1:8" hidden="1" x14ac:dyDescent="0.15">
      <c r="A904" s="44">
        <v>2457</v>
      </c>
      <c r="B904" s="9" t="s">
        <v>2873</v>
      </c>
      <c r="C904" s="9" t="s">
        <v>2874</v>
      </c>
      <c r="D904" s="9" t="s">
        <v>1203</v>
      </c>
      <c r="E904" s="12">
        <v>2</v>
      </c>
      <c r="F904" s="9" t="s">
        <v>2389</v>
      </c>
      <c r="G904" s="9" t="str">
        <f t="shared" si="8"/>
        <v>070090</v>
      </c>
      <c r="H904" s="61" t="s">
        <v>4157</v>
      </c>
    </row>
    <row r="905" spans="1:8" hidden="1" x14ac:dyDescent="0.15">
      <c r="A905" s="44">
        <v>2458</v>
      </c>
      <c r="B905" s="9" t="s">
        <v>2875</v>
      </c>
      <c r="C905" s="9" t="s">
        <v>2876</v>
      </c>
      <c r="D905" s="9" t="s">
        <v>1203</v>
      </c>
      <c r="E905" s="12">
        <v>2</v>
      </c>
      <c r="F905" s="9" t="s">
        <v>2389</v>
      </c>
      <c r="G905" s="9" t="str">
        <f t="shared" si="8"/>
        <v>070090</v>
      </c>
      <c r="H905" s="61" t="s">
        <v>4157</v>
      </c>
    </row>
    <row r="906" spans="1:8" hidden="1" x14ac:dyDescent="0.15">
      <c r="A906" s="44">
        <v>2459</v>
      </c>
      <c r="B906" s="9" t="s">
        <v>2877</v>
      </c>
      <c r="C906" s="9" t="s">
        <v>2878</v>
      </c>
      <c r="D906" s="9" t="s">
        <v>1203</v>
      </c>
      <c r="E906" s="12">
        <v>2</v>
      </c>
      <c r="F906" s="9" t="s">
        <v>2389</v>
      </c>
      <c r="G906" s="9" t="str">
        <f t="shared" si="8"/>
        <v>070090</v>
      </c>
      <c r="H906" s="61" t="s">
        <v>4157</v>
      </c>
    </row>
    <row r="907" spans="1:8" hidden="1" x14ac:dyDescent="0.15">
      <c r="A907" s="44">
        <v>2460</v>
      </c>
      <c r="B907" s="9" t="s">
        <v>2879</v>
      </c>
      <c r="C907" s="9" t="s">
        <v>2880</v>
      </c>
      <c r="D907" s="9" t="s">
        <v>1203</v>
      </c>
      <c r="E907" s="12">
        <v>2</v>
      </c>
      <c r="F907" s="9" t="s">
        <v>2389</v>
      </c>
      <c r="G907" s="9" t="str">
        <f t="shared" si="8"/>
        <v>070090</v>
      </c>
      <c r="H907" s="61" t="s">
        <v>4157</v>
      </c>
    </row>
    <row r="908" spans="1:8" hidden="1" x14ac:dyDescent="0.15">
      <c r="A908" s="44">
        <v>2461</v>
      </c>
      <c r="B908" s="9" t="s">
        <v>2881</v>
      </c>
      <c r="C908" s="9" t="s">
        <v>2882</v>
      </c>
      <c r="D908" s="9" t="s">
        <v>1203</v>
      </c>
      <c r="E908" s="12">
        <v>2</v>
      </c>
      <c r="F908" s="9" t="s">
        <v>2389</v>
      </c>
      <c r="G908" s="9" t="str">
        <f t="shared" si="8"/>
        <v>070090</v>
      </c>
      <c r="H908" s="61" t="s">
        <v>4157</v>
      </c>
    </row>
    <row r="909" spans="1:8" hidden="1" x14ac:dyDescent="0.15">
      <c r="A909" s="44">
        <v>2462</v>
      </c>
      <c r="B909" s="9" t="s">
        <v>2883</v>
      </c>
      <c r="C909" s="9" t="s">
        <v>2884</v>
      </c>
      <c r="D909" s="9" t="s">
        <v>1200</v>
      </c>
      <c r="E909" s="12">
        <v>1</v>
      </c>
      <c r="F909" s="9" t="s">
        <v>2389</v>
      </c>
      <c r="G909" s="9" t="str">
        <f t="shared" si="8"/>
        <v>070090</v>
      </c>
      <c r="H909" s="61" t="s">
        <v>4157</v>
      </c>
    </row>
    <row r="910" spans="1:8" hidden="1" x14ac:dyDescent="0.15">
      <c r="A910" s="44">
        <v>2463</v>
      </c>
      <c r="B910" s="9" t="s">
        <v>2885</v>
      </c>
      <c r="C910" s="9" t="s">
        <v>2886</v>
      </c>
      <c r="D910" s="9" t="s">
        <v>1200</v>
      </c>
      <c r="E910" s="12">
        <v>1</v>
      </c>
      <c r="F910" s="9" t="s">
        <v>2389</v>
      </c>
      <c r="G910" s="9" t="str">
        <f t="shared" si="8"/>
        <v>070090</v>
      </c>
      <c r="H910" s="61" t="s">
        <v>4157</v>
      </c>
    </row>
    <row r="911" spans="1:8" hidden="1" x14ac:dyDescent="0.15">
      <c r="A911" s="44">
        <v>2464</v>
      </c>
      <c r="B911" s="9" t="s">
        <v>2887</v>
      </c>
      <c r="C911" s="9" t="s">
        <v>2888</v>
      </c>
      <c r="D911" s="9" t="s">
        <v>1200</v>
      </c>
      <c r="E911" s="12">
        <v>1</v>
      </c>
      <c r="F911" s="9" t="s">
        <v>2389</v>
      </c>
      <c r="G911" s="9" t="str">
        <f t="shared" si="8"/>
        <v>070090</v>
      </c>
      <c r="H911" s="61" t="s">
        <v>4157</v>
      </c>
    </row>
    <row r="912" spans="1:8" hidden="1" x14ac:dyDescent="0.15">
      <c r="A912" s="44">
        <v>2465</v>
      </c>
      <c r="B912" s="9" t="s">
        <v>2889</v>
      </c>
      <c r="C912" s="9" t="s">
        <v>2890</v>
      </c>
      <c r="D912" s="9" t="s">
        <v>1200</v>
      </c>
      <c r="E912" s="12">
        <v>1</v>
      </c>
      <c r="F912" s="9" t="s">
        <v>2389</v>
      </c>
      <c r="G912" s="9" t="str">
        <f t="shared" si="8"/>
        <v>070090</v>
      </c>
      <c r="H912" s="61" t="s">
        <v>4157</v>
      </c>
    </row>
    <row r="913" spans="1:8" hidden="1" x14ac:dyDescent="0.15">
      <c r="A913" s="44">
        <v>2466</v>
      </c>
      <c r="B913" s="9" t="s">
        <v>2891</v>
      </c>
      <c r="C913" s="9" t="s">
        <v>2892</v>
      </c>
      <c r="D913" s="9" t="s">
        <v>1200</v>
      </c>
      <c r="E913" s="12">
        <v>1</v>
      </c>
      <c r="F913" s="9" t="s">
        <v>2389</v>
      </c>
      <c r="G913" s="9" t="str">
        <f t="shared" si="8"/>
        <v>070090</v>
      </c>
      <c r="H913" s="61" t="s">
        <v>4157</v>
      </c>
    </row>
    <row r="914" spans="1:8" hidden="1" x14ac:dyDescent="0.15">
      <c r="A914" s="44">
        <v>2467</v>
      </c>
      <c r="B914" s="9" t="s">
        <v>2893</v>
      </c>
      <c r="C914" s="9" t="s">
        <v>2894</v>
      </c>
      <c r="D914" s="9" t="s">
        <v>1200</v>
      </c>
      <c r="E914" s="12">
        <v>1</v>
      </c>
      <c r="F914" s="9" t="s">
        <v>2389</v>
      </c>
      <c r="G914" s="9" t="str">
        <f t="shared" si="8"/>
        <v>070090</v>
      </c>
      <c r="H914" s="61" t="s">
        <v>4157</v>
      </c>
    </row>
    <row r="915" spans="1:8" hidden="1" x14ac:dyDescent="0.15">
      <c r="A915" s="44">
        <v>2468</v>
      </c>
      <c r="B915" s="9" t="s">
        <v>2895</v>
      </c>
      <c r="C915" s="9" t="s">
        <v>2896</v>
      </c>
      <c r="D915" s="9" t="s">
        <v>1200</v>
      </c>
      <c r="E915" s="12">
        <v>1</v>
      </c>
      <c r="F915" s="9" t="s">
        <v>2389</v>
      </c>
      <c r="G915" s="9" t="str">
        <f t="shared" si="8"/>
        <v>070090</v>
      </c>
      <c r="H915" s="61" t="s">
        <v>4157</v>
      </c>
    </row>
    <row r="916" spans="1:8" hidden="1" x14ac:dyDescent="0.15">
      <c r="A916" s="44">
        <v>2469</v>
      </c>
      <c r="B916" s="9" t="s">
        <v>2897</v>
      </c>
      <c r="C916" s="9" t="s">
        <v>2898</v>
      </c>
      <c r="D916" s="9" t="s">
        <v>1203</v>
      </c>
      <c r="E916" s="12">
        <v>2</v>
      </c>
      <c r="F916" s="9" t="s">
        <v>2389</v>
      </c>
      <c r="G916" s="9" t="str">
        <f t="shared" si="6"/>
        <v>070090</v>
      </c>
      <c r="H916" s="61" t="s">
        <v>4157</v>
      </c>
    </row>
    <row r="917" spans="1:8" hidden="1" x14ac:dyDescent="0.15">
      <c r="A917" s="44">
        <v>2470</v>
      </c>
      <c r="B917" s="9" t="s">
        <v>2899</v>
      </c>
      <c r="C917" s="9" t="s">
        <v>2900</v>
      </c>
      <c r="D917" s="9" t="s">
        <v>1203</v>
      </c>
      <c r="E917" s="12">
        <v>2</v>
      </c>
      <c r="F917" s="9" t="s">
        <v>2389</v>
      </c>
      <c r="G917" s="9" t="str">
        <f t="shared" si="6"/>
        <v>070090</v>
      </c>
      <c r="H917" s="61" t="s">
        <v>4157</v>
      </c>
    </row>
    <row r="918" spans="1:8" hidden="1" x14ac:dyDescent="0.15">
      <c r="A918" s="44">
        <v>2471</v>
      </c>
      <c r="B918" s="9" t="s">
        <v>2901</v>
      </c>
      <c r="C918" s="9" t="s">
        <v>2902</v>
      </c>
      <c r="D918" s="9" t="s">
        <v>1200</v>
      </c>
      <c r="E918" s="12">
        <v>1</v>
      </c>
      <c r="F918" s="9" t="s">
        <v>2389</v>
      </c>
      <c r="G918" s="9" t="str">
        <f t="shared" si="6"/>
        <v>070090</v>
      </c>
      <c r="H918" s="61" t="s">
        <v>4157</v>
      </c>
    </row>
    <row r="919" spans="1:8" hidden="1" x14ac:dyDescent="0.15">
      <c r="A919" s="44">
        <v>2472</v>
      </c>
      <c r="B919" s="9" t="s">
        <v>2903</v>
      </c>
      <c r="C919" s="9" t="s">
        <v>2904</v>
      </c>
      <c r="D919" s="9" t="s">
        <v>1200</v>
      </c>
      <c r="E919" s="12">
        <v>1</v>
      </c>
      <c r="F919" s="9" t="s">
        <v>2389</v>
      </c>
      <c r="G919" s="9" t="str">
        <f t="shared" si="6"/>
        <v>070090</v>
      </c>
      <c r="H919" s="61" t="s">
        <v>4157</v>
      </c>
    </row>
    <row r="920" spans="1:8" hidden="1" x14ac:dyDescent="0.15">
      <c r="A920" s="44">
        <v>2473</v>
      </c>
      <c r="B920" s="9" t="s">
        <v>2905</v>
      </c>
      <c r="C920" s="9" t="s">
        <v>2906</v>
      </c>
      <c r="D920" s="9" t="s">
        <v>1200</v>
      </c>
      <c r="E920" s="12">
        <v>1</v>
      </c>
      <c r="F920" s="9" t="s">
        <v>2389</v>
      </c>
      <c r="G920" s="9" t="str">
        <f t="shared" si="6"/>
        <v>070090</v>
      </c>
      <c r="H920" s="61" t="s">
        <v>4157</v>
      </c>
    </row>
    <row r="921" spans="1:8" hidden="1" x14ac:dyDescent="0.15">
      <c r="A921" s="44">
        <v>2474</v>
      </c>
      <c r="B921" s="9" t="s">
        <v>2907</v>
      </c>
      <c r="C921" s="9" t="s">
        <v>2908</v>
      </c>
      <c r="D921" s="9" t="s">
        <v>1200</v>
      </c>
      <c r="E921" s="12">
        <v>1</v>
      </c>
      <c r="F921" s="9" t="s">
        <v>2389</v>
      </c>
      <c r="G921" s="9" t="str">
        <f t="shared" si="6"/>
        <v>070090</v>
      </c>
      <c r="H921" s="61" t="s">
        <v>4157</v>
      </c>
    </row>
    <row r="922" spans="1:8" hidden="1" x14ac:dyDescent="0.15">
      <c r="A922" s="44">
        <v>2475</v>
      </c>
      <c r="B922" s="9" t="s">
        <v>2909</v>
      </c>
      <c r="C922" s="9" t="s">
        <v>2910</v>
      </c>
      <c r="D922" s="9" t="s">
        <v>1200</v>
      </c>
      <c r="E922" s="12">
        <v>1</v>
      </c>
      <c r="F922" s="9" t="s">
        <v>2389</v>
      </c>
      <c r="G922" s="9" t="str">
        <f t="shared" si="6"/>
        <v>070090</v>
      </c>
      <c r="H922" s="61" t="s">
        <v>4157</v>
      </c>
    </row>
    <row r="923" spans="1:8" hidden="1" x14ac:dyDescent="0.15">
      <c r="A923" s="44">
        <v>2476</v>
      </c>
      <c r="B923" s="9" t="s">
        <v>2911</v>
      </c>
      <c r="C923" s="9" t="s">
        <v>2912</v>
      </c>
      <c r="D923" s="9" t="s">
        <v>1200</v>
      </c>
      <c r="E923" s="12">
        <v>1</v>
      </c>
      <c r="F923" s="9" t="s">
        <v>2389</v>
      </c>
      <c r="G923" s="9" t="str">
        <f t="shared" ref="G923:G1141" si="9">VLOOKUP(F923,学校番号,2,FALSE)</f>
        <v>070090</v>
      </c>
      <c r="H923" s="61" t="s">
        <v>4157</v>
      </c>
    </row>
    <row r="924" spans="1:8" hidden="1" x14ac:dyDescent="0.15">
      <c r="A924" s="44">
        <v>2477</v>
      </c>
      <c r="B924" s="9" t="s">
        <v>2913</v>
      </c>
      <c r="C924" s="9" t="s">
        <v>2914</v>
      </c>
      <c r="D924" s="9" t="s">
        <v>1200</v>
      </c>
      <c r="E924" s="12">
        <v>1</v>
      </c>
      <c r="F924" s="9" t="s">
        <v>2389</v>
      </c>
      <c r="G924" s="9" t="str">
        <f t="shared" si="9"/>
        <v>070090</v>
      </c>
      <c r="H924" s="61" t="s">
        <v>4157</v>
      </c>
    </row>
    <row r="925" spans="1:8" hidden="1" x14ac:dyDescent="0.15">
      <c r="A925" s="44">
        <v>2478</v>
      </c>
      <c r="B925" s="9" t="s">
        <v>2915</v>
      </c>
      <c r="C925" s="9" t="s">
        <v>2916</v>
      </c>
      <c r="D925" s="9" t="s">
        <v>1200</v>
      </c>
      <c r="E925" s="12">
        <v>1</v>
      </c>
      <c r="F925" s="9" t="s">
        <v>2389</v>
      </c>
      <c r="G925" s="9" t="str">
        <f t="shared" si="9"/>
        <v>070090</v>
      </c>
      <c r="H925" s="61" t="s">
        <v>4157</v>
      </c>
    </row>
    <row r="926" spans="1:8" hidden="1" x14ac:dyDescent="0.15">
      <c r="A926" s="44">
        <v>2479</v>
      </c>
      <c r="B926" s="9" t="s">
        <v>2917</v>
      </c>
      <c r="C926" s="9" t="s">
        <v>2918</v>
      </c>
      <c r="D926" s="9" t="s">
        <v>1200</v>
      </c>
      <c r="E926" s="12">
        <v>1</v>
      </c>
      <c r="F926" s="9" t="s">
        <v>2389</v>
      </c>
      <c r="G926" s="9" t="str">
        <f t="shared" si="9"/>
        <v>070090</v>
      </c>
      <c r="H926" s="61" t="s">
        <v>4157</v>
      </c>
    </row>
    <row r="927" spans="1:8" hidden="1" x14ac:dyDescent="0.15">
      <c r="A927" s="44">
        <v>2480</v>
      </c>
      <c r="B927" s="9" t="s">
        <v>2919</v>
      </c>
      <c r="C927" s="9" t="s">
        <v>2920</v>
      </c>
      <c r="D927" s="9" t="s">
        <v>1200</v>
      </c>
      <c r="E927" s="12">
        <v>1</v>
      </c>
      <c r="F927" s="9" t="s">
        <v>2389</v>
      </c>
      <c r="G927" s="9" t="str">
        <f t="shared" si="9"/>
        <v>070090</v>
      </c>
      <c r="H927" s="61" t="s">
        <v>4157</v>
      </c>
    </row>
    <row r="928" spans="1:8" hidden="1" x14ac:dyDescent="0.15">
      <c r="A928" s="44">
        <v>2481</v>
      </c>
      <c r="B928" s="9" t="s">
        <v>2921</v>
      </c>
      <c r="C928" s="9" t="s">
        <v>2922</v>
      </c>
      <c r="D928" s="9" t="s">
        <v>1203</v>
      </c>
      <c r="E928" s="12">
        <v>2</v>
      </c>
      <c r="F928" s="9" t="s">
        <v>2388</v>
      </c>
      <c r="G928" s="9" t="str">
        <f t="shared" si="9"/>
        <v>070089</v>
      </c>
      <c r="H928" s="61" t="s">
        <v>4157</v>
      </c>
    </row>
    <row r="929" spans="1:8" hidden="1" x14ac:dyDescent="0.15">
      <c r="A929" s="44">
        <v>2482</v>
      </c>
      <c r="B929" s="9" t="s">
        <v>2923</v>
      </c>
      <c r="C929" s="9" t="s">
        <v>2924</v>
      </c>
      <c r="D929" s="9" t="s">
        <v>1203</v>
      </c>
      <c r="E929" s="12">
        <v>2</v>
      </c>
      <c r="F929" s="9" t="s">
        <v>2388</v>
      </c>
      <c r="G929" s="9" t="str">
        <f t="shared" si="9"/>
        <v>070089</v>
      </c>
      <c r="H929" s="61" t="s">
        <v>4157</v>
      </c>
    </row>
    <row r="930" spans="1:8" hidden="1" x14ac:dyDescent="0.15">
      <c r="A930" s="44">
        <v>2483</v>
      </c>
      <c r="B930" s="9" t="s">
        <v>2925</v>
      </c>
      <c r="C930" s="9" t="s">
        <v>2926</v>
      </c>
      <c r="D930" s="9" t="s">
        <v>1203</v>
      </c>
      <c r="E930" s="12">
        <v>2</v>
      </c>
      <c r="F930" s="9" t="s">
        <v>2388</v>
      </c>
      <c r="G930" s="9" t="str">
        <f t="shared" si="9"/>
        <v>070089</v>
      </c>
      <c r="H930" s="61" t="s">
        <v>4157</v>
      </c>
    </row>
    <row r="931" spans="1:8" hidden="1" x14ac:dyDescent="0.15">
      <c r="A931" s="44">
        <v>2484</v>
      </c>
      <c r="B931" s="9" t="s">
        <v>2927</v>
      </c>
      <c r="C931" s="9" t="s">
        <v>2928</v>
      </c>
      <c r="D931" s="9" t="s">
        <v>1203</v>
      </c>
      <c r="E931" s="12">
        <v>2</v>
      </c>
      <c r="F931" s="9" t="s">
        <v>2388</v>
      </c>
      <c r="G931" s="9" t="str">
        <f t="shared" si="9"/>
        <v>070089</v>
      </c>
      <c r="H931" s="61" t="s">
        <v>4157</v>
      </c>
    </row>
    <row r="932" spans="1:8" hidden="1" x14ac:dyDescent="0.15">
      <c r="A932" s="44">
        <v>2485</v>
      </c>
      <c r="B932" s="9" t="s">
        <v>2929</v>
      </c>
      <c r="C932" s="9" t="s">
        <v>2930</v>
      </c>
      <c r="D932" s="9" t="s">
        <v>1203</v>
      </c>
      <c r="E932" s="12">
        <v>2</v>
      </c>
      <c r="F932" s="9" t="s">
        <v>2388</v>
      </c>
      <c r="G932" s="9" t="str">
        <f t="shared" si="9"/>
        <v>070089</v>
      </c>
      <c r="H932" s="61" t="s">
        <v>4157</v>
      </c>
    </row>
    <row r="933" spans="1:8" hidden="1" x14ac:dyDescent="0.15">
      <c r="A933" s="44">
        <v>2486</v>
      </c>
      <c r="B933" s="9" t="s">
        <v>2931</v>
      </c>
      <c r="C933" s="9" t="s">
        <v>2932</v>
      </c>
      <c r="D933" s="9" t="s">
        <v>1203</v>
      </c>
      <c r="E933" s="12">
        <v>2</v>
      </c>
      <c r="F933" s="9" t="s">
        <v>2388</v>
      </c>
      <c r="G933" s="9" t="str">
        <f t="shared" si="9"/>
        <v>070089</v>
      </c>
      <c r="H933" s="61" t="s">
        <v>4157</v>
      </c>
    </row>
    <row r="934" spans="1:8" hidden="1" x14ac:dyDescent="0.15">
      <c r="A934" s="44">
        <v>2487</v>
      </c>
      <c r="B934" s="9" t="s">
        <v>2933</v>
      </c>
      <c r="C934" s="9" t="s">
        <v>2934</v>
      </c>
      <c r="D934" s="9" t="s">
        <v>1200</v>
      </c>
      <c r="E934" s="12">
        <v>1</v>
      </c>
      <c r="F934" s="9" t="s">
        <v>2388</v>
      </c>
      <c r="G934" s="9" t="str">
        <f t="shared" si="9"/>
        <v>070089</v>
      </c>
      <c r="H934" s="61" t="s">
        <v>4157</v>
      </c>
    </row>
    <row r="935" spans="1:8" hidden="1" x14ac:dyDescent="0.15">
      <c r="A935" s="44">
        <v>2488</v>
      </c>
      <c r="B935" s="9" t="s">
        <v>2935</v>
      </c>
      <c r="C935" s="9" t="s">
        <v>2444</v>
      </c>
      <c r="D935" s="9" t="s">
        <v>1200</v>
      </c>
      <c r="E935" s="12">
        <v>1</v>
      </c>
      <c r="F935" s="9" t="s">
        <v>2388</v>
      </c>
      <c r="G935" s="9" t="str">
        <f t="shared" si="9"/>
        <v>070089</v>
      </c>
      <c r="H935" s="61" t="s">
        <v>4157</v>
      </c>
    </row>
    <row r="936" spans="1:8" hidden="1" x14ac:dyDescent="0.15">
      <c r="A936" s="44">
        <v>2489</v>
      </c>
      <c r="B936" s="9" t="s">
        <v>2936</v>
      </c>
      <c r="C936" s="9" t="s">
        <v>2937</v>
      </c>
      <c r="D936" s="9" t="s">
        <v>1200</v>
      </c>
      <c r="E936" s="12">
        <v>1</v>
      </c>
      <c r="F936" s="9" t="s">
        <v>2388</v>
      </c>
      <c r="G936" s="9" t="str">
        <f t="shared" si="9"/>
        <v>070089</v>
      </c>
      <c r="H936" s="61" t="s">
        <v>4157</v>
      </c>
    </row>
    <row r="937" spans="1:8" hidden="1" x14ac:dyDescent="0.15">
      <c r="A937" s="44">
        <v>2490</v>
      </c>
      <c r="B937" s="9" t="s">
        <v>2938</v>
      </c>
      <c r="C937" s="9" t="s">
        <v>2939</v>
      </c>
      <c r="D937" s="9" t="s">
        <v>1200</v>
      </c>
      <c r="E937" s="12">
        <v>1</v>
      </c>
      <c r="F937" s="9" t="s">
        <v>2388</v>
      </c>
      <c r="G937" s="9" t="str">
        <f t="shared" si="9"/>
        <v>070089</v>
      </c>
      <c r="H937" s="61" t="s">
        <v>4157</v>
      </c>
    </row>
    <row r="938" spans="1:8" hidden="1" x14ac:dyDescent="0.15">
      <c r="A938" s="44">
        <v>2491</v>
      </c>
      <c r="B938" s="9" t="s">
        <v>2940</v>
      </c>
      <c r="C938" s="9" t="s">
        <v>2941</v>
      </c>
      <c r="D938" s="9" t="s">
        <v>1200</v>
      </c>
      <c r="E938" s="12">
        <v>1</v>
      </c>
      <c r="F938" s="9" t="s">
        <v>2388</v>
      </c>
      <c r="G938" s="9" t="str">
        <f t="shared" si="9"/>
        <v>070089</v>
      </c>
      <c r="H938" s="61" t="s">
        <v>4157</v>
      </c>
    </row>
    <row r="939" spans="1:8" hidden="1" x14ac:dyDescent="0.15">
      <c r="A939" s="44">
        <v>2492</v>
      </c>
      <c r="B939" s="9" t="s">
        <v>2942</v>
      </c>
      <c r="C939" s="9" t="s">
        <v>2943</v>
      </c>
      <c r="D939" s="9" t="s">
        <v>1203</v>
      </c>
      <c r="E939" s="12">
        <v>2</v>
      </c>
      <c r="F939" s="9" t="s">
        <v>2388</v>
      </c>
      <c r="G939" s="9" t="str">
        <f t="shared" si="9"/>
        <v>070089</v>
      </c>
      <c r="H939" s="61" t="s">
        <v>4157</v>
      </c>
    </row>
    <row r="940" spans="1:8" hidden="1" x14ac:dyDescent="0.15">
      <c r="A940" s="44">
        <v>2493</v>
      </c>
      <c r="B940" s="9" t="s">
        <v>2944</v>
      </c>
      <c r="C940" s="9" t="s">
        <v>2945</v>
      </c>
      <c r="D940" s="9" t="s">
        <v>1200</v>
      </c>
      <c r="E940" s="12">
        <v>1</v>
      </c>
      <c r="F940" s="9" t="s">
        <v>2388</v>
      </c>
      <c r="G940" s="9" t="str">
        <f t="shared" si="9"/>
        <v>070089</v>
      </c>
      <c r="H940" s="61" t="s">
        <v>4157</v>
      </c>
    </row>
    <row r="941" spans="1:8" hidden="1" x14ac:dyDescent="0.15">
      <c r="A941" s="44">
        <v>2494</v>
      </c>
      <c r="B941" s="9" t="s">
        <v>2946</v>
      </c>
      <c r="C941" s="9" t="s">
        <v>2947</v>
      </c>
      <c r="D941" s="9" t="s">
        <v>1200</v>
      </c>
      <c r="E941" s="12">
        <v>1</v>
      </c>
      <c r="F941" s="9" t="s">
        <v>2388</v>
      </c>
      <c r="G941" s="9" t="str">
        <f t="shared" si="9"/>
        <v>070089</v>
      </c>
      <c r="H941" s="61" t="s">
        <v>4157</v>
      </c>
    </row>
    <row r="942" spans="1:8" hidden="1" x14ac:dyDescent="0.15">
      <c r="A942" s="44">
        <v>2495</v>
      </c>
      <c r="B942" s="9" t="s">
        <v>2948</v>
      </c>
      <c r="C942" s="9" t="s">
        <v>2949</v>
      </c>
      <c r="D942" s="9" t="s">
        <v>1200</v>
      </c>
      <c r="E942" s="12">
        <v>1</v>
      </c>
      <c r="F942" s="9" t="s">
        <v>2388</v>
      </c>
      <c r="G942" s="9" t="str">
        <f t="shared" si="9"/>
        <v>070089</v>
      </c>
      <c r="H942" s="61" t="s">
        <v>4157</v>
      </c>
    </row>
    <row r="943" spans="1:8" hidden="1" x14ac:dyDescent="0.15">
      <c r="A943" s="44">
        <v>2496</v>
      </c>
      <c r="B943" s="9" t="s">
        <v>2950</v>
      </c>
      <c r="C943" s="9" t="s">
        <v>2951</v>
      </c>
      <c r="D943" s="9" t="s">
        <v>1200</v>
      </c>
      <c r="E943" s="12">
        <v>1</v>
      </c>
      <c r="F943" s="9" t="s">
        <v>2385</v>
      </c>
      <c r="G943" s="9" t="str">
        <f t="shared" si="9"/>
        <v>070086</v>
      </c>
      <c r="H943" s="61" t="s">
        <v>4157</v>
      </c>
    </row>
    <row r="944" spans="1:8" hidden="1" x14ac:dyDescent="0.15">
      <c r="A944" s="44">
        <v>2497</v>
      </c>
      <c r="B944" s="9" t="s">
        <v>2952</v>
      </c>
      <c r="C944" s="9" t="s">
        <v>2953</v>
      </c>
      <c r="D944" s="9" t="s">
        <v>1200</v>
      </c>
      <c r="E944" s="12">
        <v>1</v>
      </c>
      <c r="F944" s="9" t="s">
        <v>2385</v>
      </c>
      <c r="G944" s="9" t="str">
        <f t="shared" si="9"/>
        <v>070086</v>
      </c>
      <c r="H944" s="61" t="s">
        <v>4157</v>
      </c>
    </row>
    <row r="945" spans="1:8" hidden="1" x14ac:dyDescent="0.15">
      <c r="A945" s="44">
        <v>2498</v>
      </c>
      <c r="B945" s="9" t="s">
        <v>2954</v>
      </c>
      <c r="C945" s="9" t="s">
        <v>2955</v>
      </c>
      <c r="D945" s="9" t="s">
        <v>1200</v>
      </c>
      <c r="E945" s="12">
        <v>1</v>
      </c>
      <c r="F945" s="9" t="s">
        <v>2385</v>
      </c>
      <c r="G945" s="9" t="str">
        <f t="shared" si="9"/>
        <v>070086</v>
      </c>
      <c r="H945" s="61" t="s">
        <v>4157</v>
      </c>
    </row>
    <row r="946" spans="1:8" hidden="1" x14ac:dyDescent="0.15">
      <c r="A946" s="44">
        <v>2499</v>
      </c>
      <c r="B946" s="9" t="s">
        <v>2956</v>
      </c>
      <c r="C946" s="9" t="s">
        <v>2957</v>
      </c>
      <c r="D946" s="9" t="s">
        <v>1200</v>
      </c>
      <c r="E946" s="12">
        <v>1</v>
      </c>
      <c r="F946" s="9" t="s">
        <v>2385</v>
      </c>
      <c r="G946" s="9" t="str">
        <f t="shared" si="9"/>
        <v>070086</v>
      </c>
      <c r="H946" s="61" t="s">
        <v>4157</v>
      </c>
    </row>
    <row r="947" spans="1:8" hidden="1" x14ac:dyDescent="0.15">
      <c r="A947" s="44">
        <v>2500</v>
      </c>
      <c r="B947" s="9" t="s">
        <v>2958</v>
      </c>
      <c r="C947" s="9" t="s">
        <v>2959</v>
      </c>
      <c r="D947" s="9" t="s">
        <v>1200</v>
      </c>
      <c r="E947" s="12">
        <v>1</v>
      </c>
      <c r="F947" s="9" t="s">
        <v>2385</v>
      </c>
      <c r="G947" s="9" t="str">
        <f t="shared" si="9"/>
        <v>070086</v>
      </c>
      <c r="H947" s="61" t="s">
        <v>4157</v>
      </c>
    </row>
    <row r="948" spans="1:8" hidden="1" x14ac:dyDescent="0.15">
      <c r="A948" s="44">
        <v>2501</v>
      </c>
      <c r="B948" s="9" t="s">
        <v>2960</v>
      </c>
      <c r="C948" s="9" t="s">
        <v>2961</v>
      </c>
      <c r="D948" s="9" t="s">
        <v>1200</v>
      </c>
      <c r="E948" s="12">
        <v>1</v>
      </c>
      <c r="F948" s="9" t="s">
        <v>2385</v>
      </c>
      <c r="G948" s="9" t="str">
        <f t="shared" si="9"/>
        <v>070086</v>
      </c>
      <c r="H948" s="61" t="s">
        <v>4157</v>
      </c>
    </row>
    <row r="949" spans="1:8" hidden="1" x14ac:dyDescent="0.15">
      <c r="A949" s="44">
        <v>2502</v>
      </c>
      <c r="B949" s="9" t="s">
        <v>2962</v>
      </c>
      <c r="C949" s="9" t="s">
        <v>2963</v>
      </c>
      <c r="D949" s="9" t="s">
        <v>1200</v>
      </c>
      <c r="E949" s="12">
        <v>1</v>
      </c>
      <c r="F949" s="9" t="s">
        <v>2385</v>
      </c>
      <c r="G949" s="9" t="str">
        <f t="shared" si="9"/>
        <v>070086</v>
      </c>
      <c r="H949" s="61" t="s">
        <v>4157</v>
      </c>
    </row>
    <row r="950" spans="1:8" hidden="1" x14ac:dyDescent="0.15">
      <c r="A950" s="44">
        <v>2503</v>
      </c>
      <c r="B950" s="9" t="s">
        <v>2964</v>
      </c>
      <c r="C950" s="9" t="s">
        <v>2965</v>
      </c>
      <c r="D950" s="9" t="s">
        <v>1203</v>
      </c>
      <c r="E950" s="12">
        <v>2</v>
      </c>
      <c r="F950" s="9" t="s">
        <v>2385</v>
      </c>
      <c r="G950" s="9" t="str">
        <f t="shared" si="9"/>
        <v>070086</v>
      </c>
      <c r="H950" s="61" t="s">
        <v>4157</v>
      </c>
    </row>
    <row r="951" spans="1:8" hidden="1" x14ac:dyDescent="0.15">
      <c r="A951" s="44">
        <v>2504</v>
      </c>
      <c r="B951" s="9" t="s">
        <v>2966</v>
      </c>
      <c r="C951" s="9" t="s">
        <v>2967</v>
      </c>
      <c r="D951" s="9" t="s">
        <v>1203</v>
      </c>
      <c r="E951" s="12">
        <v>2</v>
      </c>
      <c r="F951" s="9" t="s">
        <v>2385</v>
      </c>
      <c r="G951" s="9" t="str">
        <f t="shared" si="9"/>
        <v>070086</v>
      </c>
      <c r="H951" s="61" t="s">
        <v>4157</v>
      </c>
    </row>
    <row r="952" spans="1:8" hidden="1" x14ac:dyDescent="0.15">
      <c r="A952" s="44">
        <v>2505</v>
      </c>
      <c r="B952" s="9" t="s">
        <v>2968</v>
      </c>
      <c r="C952" s="9" t="s">
        <v>2969</v>
      </c>
      <c r="D952" s="9" t="s">
        <v>1203</v>
      </c>
      <c r="E952" s="12">
        <v>2</v>
      </c>
      <c r="F952" s="9" t="s">
        <v>2385</v>
      </c>
      <c r="G952" s="9" t="str">
        <f t="shared" si="9"/>
        <v>070086</v>
      </c>
      <c r="H952" s="61" t="s">
        <v>4157</v>
      </c>
    </row>
    <row r="953" spans="1:8" hidden="1" x14ac:dyDescent="0.15">
      <c r="A953" s="44">
        <v>2506</v>
      </c>
      <c r="B953" s="9" t="s">
        <v>2970</v>
      </c>
      <c r="C953" s="9" t="s">
        <v>2971</v>
      </c>
      <c r="D953" s="9" t="s">
        <v>1203</v>
      </c>
      <c r="E953" s="12">
        <v>2</v>
      </c>
      <c r="F953" s="9" t="s">
        <v>2385</v>
      </c>
      <c r="G953" s="9" t="str">
        <f t="shared" si="9"/>
        <v>070086</v>
      </c>
      <c r="H953" s="61" t="s">
        <v>4157</v>
      </c>
    </row>
    <row r="954" spans="1:8" hidden="1" x14ac:dyDescent="0.15">
      <c r="A954" s="44">
        <v>2507</v>
      </c>
      <c r="B954" s="9" t="s">
        <v>2972</v>
      </c>
      <c r="C954" s="9" t="s">
        <v>2973</v>
      </c>
      <c r="D954" s="9" t="s">
        <v>1203</v>
      </c>
      <c r="E954" s="12">
        <v>2</v>
      </c>
      <c r="F954" s="9" t="s">
        <v>2385</v>
      </c>
      <c r="G954" s="9" t="str">
        <f t="shared" si="9"/>
        <v>070086</v>
      </c>
      <c r="H954" s="61" t="s">
        <v>4157</v>
      </c>
    </row>
    <row r="955" spans="1:8" hidden="1" x14ac:dyDescent="0.15">
      <c r="A955" s="44">
        <v>2508</v>
      </c>
      <c r="B955" s="9" t="s">
        <v>2974</v>
      </c>
      <c r="C955" s="9" t="s">
        <v>2975</v>
      </c>
      <c r="D955" s="9" t="s">
        <v>1203</v>
      </c>
      <c r="E955" s="12">
        <v>2</v>
      </c>
      <c r="F955" s="9" t="s">
        <v>2385</v>
      </c>
      <c r="G955" s="9" t="str">
        <f t="shared" si="9"/>
        <v>070086</v>
      </c>
      <c r="H955" s="61" t="s">
        <v>4157</v>
      </c>
    </row>
    <row r="956" spans="1:8" hidden="1" x14ac:dyDescent="0.15">
      <c r="A956" s="44">
        <v>2509</v>
      </c>
      <c r="B956" s="9" t="s">
        <v>2976</v>
      </c>
      <c r="C956" s="9" t="s">
        <v>2977</v>
      </c>
      <c r="D956" s="9" t="s">
        <v>1203</v>
      </c>
      <c r="E956" s="12">
        <v>2</v>
      </c>
      <c r="F956" s="9" t="s">
        <v>2385</v>
      </c>
      <c r="G956" s="9" t="str">
        <f t="shared" si="9"/>
        <v>070086</v>
      </c>
      <c r="H956" s="61" t="s">
        <v>4157</v>
      </c>
    </row>
    <row r="957" spans="1:8" hidden="1" x14ac:dyDescent="0.15">
      <c r="A957" s="44">
        <v>2510</v>
      </c>
      <c r="B957" s="9" t="s">
        <v>2978</v>
      </c>
      <c r="C957" s="9" t="s">
        <v>2979</v>
      </c>
      <c r="D957" s="9" t="s">
        <v>1203</v>
      </c>
      <c r="E957" s="12">
        <v>2</v>
      </c>
      <c r="F957" s="9" t="s">
        <v>2385</v>
      </c>
      <c r="G957" s="9" t="str">
        <f t="shared" si="9"/>
        <v>070086</v>
      </c>
      <c r="H957" s="61" t="s">
        <v>4157</v>
      </c>
    </row>
    <row r="958" spans="1:8" hidden="1" x14ac:dyDescent="0.15">
      <c r="A958" s="44">
        <v>2511</v>
      </c>
      <c r="B958" s="9" t="s">
        <v>2980</v>
      </c>
      <c r="C958" s="9" t="s">
        <v>2981</v>
      </c>
      <c r="D958" s="9" t="s">
        <v>1203</v>
      </c>
      <c r="E958" s="12">
        <v>2</v>
      </c>
      <c r="F958" s="9" t="s">
        <v>2385</v>
      </c>
      <c r="G958" s="9" t="str">
        <f t="shared" si="9"/>
        <v>070086</v>
      </c>
      <c r="H958" s="61" t="s">
        <v>4157</v>
      </c>
    </row>
    <row r="959" spans="1:8" hidden="1" x14ac:dyDescent="0.15">
      <c r="A959" s="44">
        <v>2512</v>
      </c>
      <c r="B959" s="9" t="s">
        <v>2982</v>
      </c>
      <c r="C959" s="9" t="s">
        <v>2983</v>
      </c>
      <c r="D959" s="9" t="s">
        <v>1200</v>
      </c>
      <c r="E959" s="12">
        <v>1</v>
      </c>
      <c r="F959" s="9" t="s">
        <v>2385</v>
      </c>
      <c r="G959" s="9" t="str">
        <f t="shared" si="9"/>
        <v>070086</v>
      </c>
      <c r="H959" s="61" t="s">
        <v>4157</v>
      </c>
    </row>
    <row r="960" spans="1:8" hidden="1" x14ac:dyDescent="0.15">
      <c r="A960" s="44">
        <v>2513</v>
      </c>
      <c r="B960" s="9" t="s">
        <v>2984</v>
      </c>
      <c r="C960" s="9" t="s">
        <v>2985</v>
      </c>
      <c r="D960" s="9" t="s">
        <v>1203</v>
      </c>
      <c r="E960" s="12">
        <v>2</v>
      </c>
      <c r="F960" s="9" t="s">
        <v>2385</v>
      </c>
      <c r="G960" s="9" t="str">
        <f t="shared" si="9"/>
        <v>070086</v>
      </c>
      <c r="H960" s="61" t="s">
        <v>4157</v>
      </c>
    </row>
    <row r="961" spans="1:8" hidden="1" x14ac:dyDescent="0.15">
      <c r="A961" s="44">
        <v>2514</v>
      </c>
      <c r="B961" s="9" t="s">
        <v>2986</v>
      </c>
      <c r="C961" s="9" t="s">
        <v>2987</v>
      </c>
      <c r="D961" s="9" t="s">
        <v>1200</v>
      </c>
      <c r="E961" s="12">
        <v>1</v>
      </c>
      <c r="F961" s="9" t="s">
        <v>2385</v>
      </c>
      <c r="G961" s="9" t="str">
        <f t="shared" si="9"/>
        <v>070086</v>
      </c>
      <c r="H961" s="61" t="s">
        <v>4157</v>
      </c>
    </row>
    <row r="962" spans="1:8" hidden="1" x14ac:dyDescent="0.15">
      <c r="A962" s="44">
        <v>2515</v>
      </c>
      <c r="B962" s="9" t="s">
        <v>2988</v>
      </c>
      <c r="C962" s="9" t="s">
        <v>2989</v>
      </c>
      <c r="D962" s="9" t="s">
        <v>1200</v>
      </c>
      <c r="E962" s="12">
        <v>1</v>
      </c>
      <c r="F962" s="9" t="s">
        <v>2385</v>
      </c>
      <c r="G962" s="9" t="str">
        <f t="shared" si="9"/>
        <v>070086</v>
      </c>
      <c r="H962" s="61" t="s">
        <v>4157</v>
      </c>
    </row>
    <row r="963" spans="1:8" hidden="1" x14ac:dyDescent="0.15">
      <c r="A963" s="44">
        <v>2516</v>
      </c>
      <c r="B963" s="9" t="s">
        <v>2990</v>
      </c>
      <c r="C963" s="9" t="s">
        <v>2991</v>
      </c>
      <c r="D963" s="9" t="s">
        <v>1200</v>
      </c>
      <c r="E963" s="12">
        <v>1</v>
      </c>
      <c r="F963" s="9" t="s">
        <v>2385</v>
      </c>
      <c r="G963" s="9" t="str">
        <f t="shared" si="9"/>
        <v>070086</v>
      </c>
      <c r="H963" s="61" t="s">
        <v>4157</v>
      </c>
    </row>
    <row r="964" spans="1:8" hidden="1" x14ac:dyDescent="0.15">
      <c r="A964" s="44">
        <v>2517</v>
      </c>
      <c r="B964" s="9" t="s">
        <v>2992</v>
      </c>
      <c r="C964" s="9" t="s">
        <v>2993</v>
      </c>
      <c r="D964" s="9" t="s">
        <v>1200</v>
      </c>
      <c r="E964" s="12">
        <v>1</v>
      </c>
      <c r="F964" s="9" t="s">
        <v>2385</v>
      </c>
      <c r="G964" s="9" t="str">
        <f t="shared" si="9"/>
        <v>070086</v>
      </c>
      <c r="H964" s="61" t="s">
        <v>4157</v>
      </c>
    </row>
    <row r="965" spans="1:8" hidden="1" x14ac:dyDescent="0.15">
      <c r="A965" s="44">
        <v>2518</v>
      </c>
      <c r="B965" s="9" t="s">
        <v>2994</v>
      </c>
      <c r="C965" s="9" t="s">
        <v>2995</v>
      </c>
      <c r="D965" s="9" t="s">
        <v>1203</v>
      </c>
      <c r="E965" s="12">
        <v>2</v>
      </c>
      <c r="F965" s="9" t="s">
        <v>2385</v>
      </c>
      <c r="G965" s="9" t="str">
        <f t="shared" si="9"/>
        <v>070086</v>
      </c>
      <c r="H965" s="61" t="s">
        <v>4157</v>
      </c>
    </row>
    <row r="966" spans="1:8" hidden="1" x14ac:dyDescent="0.15">
      <c r="A966" s="44">
        <v>2519</v>
      </c>
      <c r="B966" s="9" t="s">
        <v>2996</v>
      </c>
      <c r="C966" s="9" t="s">
        <v>2997</v>
      </c>
      <c r="D966" s="9" t="s">
        <v>1203</v>
      </c>
      <c r="E966" s="12">
        <v>2</v>
      </c>
      <c r="F966" s="9" t="s">
        <v>2385</v>
      </c>
      <c r="G966" s="9" t="str">
        <f t="shared" si="9"/>
        <v>070086</v>
      </c>
      <c r="H966" s="61" t="s">
        <v>4157</v>
      </c>
    </row>
    <row r="967" spans="1:8" hidden="1" x14ac:dyDescent="0.15">
      <c r="A967" s="44">
        <v>2520</v>
      </c>
      <c r="B967" s="9" t="s">
        <v>3090</v>
      </c>
      <c r="C967" s="9" t="s">
        <v>2999</v>
      </c>
      <c r="D967" s="9" t="s">
        <v>1200</v>
      </c>
      <c r="E967" s="12">
        <v>1</v>
      </c>
      <c r="F967" s="9" t="s">
        <v>2392</v>
      </c>
      <c r="G967" s="9" t="str">
        <f t="shared" si="9"/>
        <v>070093</v>
      </c>
      <c r="H967" s="61" t="s">
        <v>4157</v>
      </c>
    </row>
    <row r="968" spans="1:8" hidden="1" x14ac:dyDescent="0.15">
      <c r="A968" s="44">
        <v>2521</v>
      </c>
      <c r="B968" s="9" t="s">
        <v>3091</v>
      </c>
      <c r="C968" s="9" t="s">
        <v>3000</v>
      </c>
      <c r="D968" s="9" t="s">
        <v>1200</v>
      </c>
      <c r="E968" s="12">
        <v>1</v>
      </c>
      <c r="F968" s="9" t="s">
        <v>2392</v>
      </c>
      <c r="G968" s="9" t="str">
        <f t="shared" si="9"/>
        <v>070093</v>
      </c>
      <c r="H968" s="61" t="s">
        <v>4157</v>
      </c>
    </row>
    <row r="969" spans="1:8" hidden="1" x14ac:dyDescent="0.15">
      <c r="A969" s="44">
        <v>2522</v>
      </c>
      <c r="B969" s="9" t="s">
        <v>3092</v>
      </c>
      <c r="C969" s="9" t="s">
        <v>3001</v>
      </c>
      <c r="D969" s="9" t="s">
        <v>1200</v>
      </c>
      <c r="E969" s="12">
        <v>1</v>
      </c>
      <c r="F969" s="9" t="s">
        <v>2392</v>
      </c>
      <c r="G969" s="9" t="str">
        <f t="shared" si="9"/>
        <v>070093</v>
      </c>
      <c r="H969" s="61" t="s">
        <v>4157</v>
      </c>
    </row>
    <row r="970" spans="1:8" hidden="1" x14ac:dyDescent="0.15">
      <c r="A970" s="44">
        <v>2523</v>
      </c>
      <c r="B970" s="9" t="s">
        <v>3093</v>
      </c>
      <c r="C970" s="9" t="s">
        <v>3002</v>
      </c>
      <c r="D970" s="9" t="s">
        <v>1200</v>
      </c>
      <c r="E970" s="12">
        <v>1</v>
      </c>
      <c r="F970" s="9" t="s">
        <v>2392</v>
      </c>
      <c r="G970" s="9" t="str">
        <f t="shared" si="9"/>
        <v>070093</v>
      </c>
      <c r="H970" s="61" t="s">
        <v>4157</v>
      </c>
    </row>
    <row r="971" spans="1:8" hidden="1" x14ac:dyDescent="0.15">
      <c r="A971" s="44">
        <v>2524</v>
      </c>
      <c r="B971" s="9" t="s">
        <v>3094</v>
      </c>
      <c r="C971" s="9" t="s">
        <v>3003</v>
      </c>
      <c r="D971" s="9" t="s">
        <v>1200</v>
      </c>
      <c r="E971" s="12">
        <v>1</v>
      </c>
      <c r="F971" s="9" t="s">
        <v>2392</v>
      </c>
      <c r="G971" s="9" t="str">
        <f t="shared" si="9"/>
        <v>070093</v>
      </c>
      <c r="H971" s="61" t="s">
        <v>4157</v>
      </c>
    </row>
    <row r="972" spans="1:8" hidden="1" x14ac:dyDescent="0.15">
      <c r="A972" s="44">
        <v>2525</v>
      </c>
      <c r="B972" s="9" t="s">
        <v>3095</v>
      </c>
      <c r="C972" s="9" t="s">
        <v>3004</v>
      </c>
      <c r="D972" s="9" t="s">
        <v>1200</v>
      </c>
      <c r="E972" s="12">
        <v>1</v>
      </c>
      <c r="F972" s="9" t="s">
        <v>2392</v>
      </c>
      <c r="G972" s="9" t="str">
        <f t="shared" si="9"/>
        <v>070093</v>
      </c>
      <c r="H972" s="61" t="s">
        <v>4157</v>
      </c>
    </row>
    <row r="973" spans="1:8" hidden="1" x14ac:dyDescent="0.15">
      <c r="A973" s="44">
        <v>2526</v>
      </c>
      <c r="B973" s="9" t="s">
        <v>3096</v>
      </c>
      <c r="C973" s="9" t="s">
        <v>3005</v>
      </c>
      <c r="D973" s="9" t="s">
        <v>1200</v>
      </c>
      <c r="E973" s="12">
        <v>1</v>
      </c>
      <c r="F973" s="9" t="s">
        <v>2392</v>
      </c>
      <c r="G973" s="9" t="str">
        <f t="shared" si="9"/>
        <v>070093</v>
      </c>
      <c r="H973" s="61" t="s">
        <v>4157</v>
      </c>
    </row>
    <row r="974" spans="1:8" hidden="1" x14ac:dyDescent="0.15">
      <c r="A974" s="44">
        <v>2527</v>
      </c>
      <c r="B974" s="9" t="s">
        <v>3097</v>
      </c>
      <c r="C974" s="9" t="s">
        <v>3006</v>
      </c>
      <c r="D974" s="9" t="s">
        <v>1200</v>
      </c>
      <c r="E974" s="12">
        <v>1</v>
      </c>
      <c r="F974" s="9" t="s">
        <v>2392</v>
      </c>
      <c r="G974" s="9" t="str">
        <f t="shared" si="9"/>
        <v>070093</v>
      </c>
      <c r="H974" s="61" t="s">
        <v>4157</v>
      </c>
    </row>
    <row r="975" spans="1:8" hidden="1" x14ac:dyDescent="0.15">
      <c r="A975" s="44">
        <v>2528</v>
      </c>
      <c r="B975" s="9" t="s">
        <v>3098</v>
      </c>
      <c r="C975" s="9" t="s">
        <v>3007</v>
      </c>
      <c r="D975" s="9" t="s">
        <v>1200</v>
      </c>
      <c r="E975" s="12">
        <v>1</v>
      </c>
      <c r="F975" s="9" t="s">
        <v>2392</v>
      </c>
      <c r="G975" s="9" t="str">
        <f t="shared" si="9"/>
        <v>070093</v>
      </c>
      <c r="H975" s="61" t="s">
        <v>4157</v>
      </c>
    </row>
    <row r="976" spans="1:8" hidden="1" x14ac:dyDescent="0.15">
      <c r="A976" s="44">
        <v>2529</v>
      </c>
      <c r="B976" s="9" t="s">
        <v>3099</v>
      </c>
      <c r="C976" s="9" t="s">
        <v>3008</v>
      </c>
      <c r="D976" s="9" t="s">
        <v>1200</v>
      </c>
      <c r="E976" s="12">
        <v>1</v>
      </c>
      <c r="F976" s="9" t="s">
        <v>2392</v>
      </c>
      <c r="G976" s="9" t="str">
        <f t="shared" si="9"/>
        <v>070093</v>
      </c>
      <c r="H976" s="61" t="s">
        <v>4157</v>
      </c>
    </row>
    <row r="977" spans="1:8" hidden="1" x14ac:dyDescent="0.15">
      <c r="A977" s="44">
        <v>2530</v>
      </c>
      <c r="B977" s="9" t="s">
        <v>3100</v>
      </c>
      <c r="C977" s="9" t="s">
        <v>3009</v>
      </c>
      <c r="D977" s="9" t="s">
        <v>1200</v>
      </c>
      <c r="E977" s="12">
        <v>1</v>
      </c>
      <c r="F977" s="9" t="s">
        <v>2392</v>
      </c>
      <c r="G977" s="9" t="str">
        <f t="shared" si="9"/>
        <v>070093</v>
      </c>
      <c r="H977" s="61" t="s">
        <v>4157</v>
      </c>
    </row>
    <row r="978" spans="1:8" hidden="1" x14ac:dyDescent="0.15">
      <c r="A978" s="44">
        <v>2531</v>
      </c>
      <c r="B978" s="9" t="s">
        <v>3101</v>
      </c>
      <c r="C978" s="9" t="s">
        <v>3010</v>
      </c>
      <c r="D978" s="9" t="s">
        <v>1200</v>
      </c>
      <c r="E978" s="12">
        <v>1</v>
      </c>
      <c r="F978" s="9" t="s">
        <v>2392</v>
      </c>
      <c r="G978" s="9" t="str">
        <f t="shared" si="9"/>
        <v>070093</v>
      </c>
      <c r="H978" s="61" t="s">
        <v>4157</v>
      </c>
    </row>
    <row r="979" spans="1:8" hidden="1" x14ac:dyDescent="0.15">
      <c r="A979" s="44">
        <v>2532</v>
      </c>
      <c r="B979" s="9" t="s">
        <v>3102</v>
      </c>
      <c r="C979" s="9" t="s">
        <v>3011</v>
      </c>
      <c r="D979" s="9" t="s">
        <v>1200</v>
      </c>
      <c r="E979" s="12">
        <v>1</v>
      </c>
      <c r="F979" s="9" t="s">
        <v>2392</v>
      </c>
      <c r="G979" s="9" t="str">
        <f t="shared" si="9"/>
        <v>070093</v>
      </c>
      <c r="H979" s="61" t="s">
        <v>4157</v>
      </c>
    </row>
    <row r="980" spans="1:8" hidden="1" x14ac:dyDescent="0.15">
      <c r="A980" s="44">
        <v>2533</v>
      </c>
      <c r="B980" s="9" t="s">
        <v>3103</v>
      </c>
      <c r="C980" s="9" t="s">
        <v>3012</v>
      </c>
      <c r="D980" s="9" t="s">
        <v>1200</v>
      </c>
      <c r="E980" s="12">
        <v>1</v>
      </c>
      <c r="F980" s="9" t="s">
        <v>2392</v>
      </c>
      <c r="G980" s="9" t="str">
        <f t="shared" si="9"/>
        <v>070093</v>
      </c>
      <c r="H980" s="61" t="s">
        <v>4157</v>
      </c>
    </row>
    <row r="981" spans="1:8" hidden="1" x14ac:dyDescent="0.15">
      <c r="A981" s="44">
        <v>2534</v>
      </c>
      <c r="B981" s="9" t="s">
        <v>3104</v>
      </c>
      <c r="C981" s="9" t="s">
        <v>3013</v>
      </c>
      <c r="D981" s="9" t="s">
        <v>1203</v>
      </c>
      <c r="E981" s="12">
        <v>2</v>
      </c>
      <c r="F981" s="9" t="s">
        <v>2392</v>
      </c>
      <c r="G981" s="9" t="str">
        <f t="shared" si="9"/>
        <v>070093</v>
      </c>
      <c r="H981" s="61" t="s">
        <v>4157</v>
      </c>
    </row>
    <row r="982" spans="1:8" hidden="1" x14ac:dyDescent="0.15">
      <c r="A982" s="44">
        <v>2535</v>
      </c>
      <c r="B982" s="9" t="s">
        <v>3105</v>
      </c>
      <c r="C982" s="9" t="s">
        <v>3014</v>
      </c>
      <c r="D982" s="9" t="s">
        <v>1203</v>
      </c>
      <c r="E982" s="12">
        <v>2</v>
      </c>
      <c r="F982" s="9" t="s">
        <v>2392</v>
      </c>
      <c r="G982" s="9" t="str">
        <f t="shared" si="9"/>
        <v>070093</v>
      </c>
      <c r="H982" s="61" t="s">
        <v>4157</v>
      </c>
    </row>
    <row r="983" spans="1:8" hidden="1" x14ac:dyDescent="0.15">
      <c r="A983" s="44">
        <v>2536</v>
      </c>
      <c r="B983" s="9" t="s">
        <v>3106</v>
      </c>
      <c r="C983" s="9" t="s">
        <v>3015</v>
      </c>
      <c r="D983" s="9" t="s">
        <v>1203</v>
      </c>
      <c r="E983" s="12">
        <v>2</v>
      </c>
      <c r="F983" s="9" t="s">
        <v>2392</v>
      </c>
      <c r="G983" s="9" t="str">
        <f t="shared" si="9"/>
        <v>070093</v>
      </c>
      <c r="H983" s="61" t="s">
        <v>4157</v>
      </c>
    </row>
    <row r="984" spans="1:8" hidden="1" x14ac:dyDescent="0.15">
      <c r="A984" s="44">
        <v>2537</v>
      </c>
      <c r="B984" s="9" t="s">
        <v>3107</v>
      </c>
      <c r="C984" s="9" t="s">
        <v>3016</v>
      </c>
      <c r="D984" s="9" t="s">
        <v>1203</v>
      </c>
      <c r="E984" s="12">
        <v>2</v>
      </c>
      <c r="F984" s="9" t="s">
        <v>2392</v>
      </c>
      <c r="G984" s="9" t="str">
        <f t="shared" si="9"/>
        <v>070093</v>
      </c>
      <c r="H984" s="61" t="s">
        <v>4157</v>
      </c>
    </row>
    <row r="985" spans="1:8" hidden="1" x14ac:dyDescent="0.15">
      <c r="A985" s="44">
        <v>2538</v>
      </c>
      <c r="B985" s="9" t="s">
        <v>3108</v>
      </c>
      <c r="C985" s="9" t="s">
        <v>3017</v>
      </c>
      <c r="D985" s="9" t="s">
        <v>1203</v>
      </c>
      <c r="E985" s="12">
        <v>2</v>
      </c>
      <c r="F985" s="9" t="s">
        <v>2392</v>
      </c>
      <c r="G985" s="9" t="str">
        <f t="shared" si="9"/>
        <v>070093</v>
      </c>
      <c r="H985" s="61" t="s">
        <v>4157</v>
      </c>
    </row>
    <row r="986" spans="1:8" hidden="1" x14ac:dyDescent="0.15">
      <c r="A986" s="44">
        <v>2539</v>
      </c>
      <c r="B986" s="9" t="s">
        <v>3109</v>
      </c>
      <c r="C986" s="9" t="s">
        <v>3018</v>
      </c>
      <c r="D986" s="9" t="s">
        <v>1203</v>
      </c>
      <c r="E986" s="12">
        <v>2</v>
      </c>
      <c r="F986" s="9" t="s">
        <v>2392</v>
      </c>
      <c r="G986" s="9" t="str">
        <f t="shared" si="9"/>
        <v>070093</v>
      </c>
      <c r="H986" s="61" t="s">
        <v>4157</v>
      </c>
    </row>
    <row r="987" spans="1:8" hidden="1" x14ac:dyDescent="0.15">
      <c r="A987" s="44">
        <v>2540</v>
      </c>
      <c r="B987" s="9" t="s">
        <v>3110</v>
      </c>
      <c r="C987" s="9" t="s">
        <v>3019</v>
      </c>
      <c r="D987" s="9" t="s">
        <v>1203</v>
      </c>
      <c r="E987" s="12">
        <v>2</v>
      </c>
      <c r="F987" s="9" t="s">
        <v>2392</v>
      </c>
      <c r="G987" s="9" t="str">
        <f t="shared" si="9"/>
        <v>070093</v>
      </c>
      <c r="H987" s="61" t="s">
        <v>4157</v>
      </c>
    </row>
    <row r="988" spans="1:8" hidden="1" x14ac:dyDescent="0.15">
      <c r="A988" s="44">
        <v>2541</v>
      </c>
      <c r="B988" s="9" t="s">
        <v>3111</v>
      </c>
      <c r="C988" s="9" t="s">
        <v>3020</v>
      </c>
      <c r="D988" s="9" t="s">
        <v>1200</v>
      </c>
      <c r="E988" s="12">
        <v>1</v>
      </c>
      <c r="F988" s="9" t="s">
        <v>2392</v>
      </c>
      <c r="G988" s="9" t="str">
        <f t="shared" si="9"/>
        <v>070093</v>
      </c>
      <c r="H988" s="61" t="s">
        <v>4157</v>
      </c>
    </row>
    <row r="989" spans="1:8" hidden="1" x14ac:dyDescent="0.15">
      <c r="A989" s="44">
        <v>2542</v>
      </c>
      <c r="B989" s="9" t="s">
        <v>3112</v>
      </c>
      <c r="C989" s="9" t="s">
        <v>3021</v>
      </c>
      <c r="D989" s="9" t="s">
        <v>1200</v>
      </c>
      <c r="E989" s="12">
        <v>1</v>
      </c>
      <c r="F989" s="9" t="s">
        <v>2392</v>
      </c>
      <c r="G989" s="9" t="str">
        <f t="shared" si="9"/>
        <v>070093</v>
      </c>
      <c r="H989" s="61" t="s">
        <v>4157</v>
      </c>
    </row>
    <row r="990" spans="1:8" hidden="1" x14ac:dyDescent="0.15">
      <c r="A990" s="44">
        <v>2543</v>
      </c>
      <c r="B990" s="9" t="s">
        <v>3113</v>
      </c>
      <c r="C990" s="9" t="s">
        <v>3022</v>
      </c>
      <c r="D990" s="9" t="s">
        <v>1200</v>
      </c>
      <c r="E990" s="12">
        <v>1</v>
      </c>
      <c r="F990" s="9" t="s">
        <v>2392</v>
      </c>
      <c r="G990" s="9" t="str">
        <f t="shared" si="9"/>
        <v>070093</v>
      </c>
      <c r="H990" s="61" t="s">
        <v>4157</v>
      </c>
    </row>
    <row r="991" spans="1:8" hidden="1" x14ac:dyDescent="0.15">
      <c r="A991" s="44">
        <v>2544</v>
      </c>
      <c r="B991" s="9" t="s">
        <v>3114</v>
      </c>
      <c r="C991" s="9" t="s">
        <v>3023</v>
      </c>
      <c r="D991" s="9" t="s">
        <v>1200</v>
      </c>
      <c r="E991" s="12">
        <v>1</v>
      </c>
      <c r="F991" s="9" t="s">
        <v>2392</v>
      </c>
      <c r="G991" s="9" t="str">
        <f t="shared" si="9"/>
        <v>070093</v>
      </c>
      <c r="H991" s="61" t="s">
        <v>4157</v>
      </c>
    </row>
    <row r="992" spans="1:8" hidden="1" x14ac:dyDescent="0.15">
      <c r="A992" s="44">
        <v>2545</v>
      </c>
      <c r="B992" s="9" t="s">
        <v>3115</v>
      </c>
      <c r="C992" s="9" t="s">
        <v>3024</v>
      </c>
      <c r="D992" s="9" t="s">
        <v>1200</v>
      </c>
      <c r="E992" s="12">
        <v>1</v>
      </c>
      <c r="F992" s="9" t="s">
        <v>2392</v>
      </c>
      <c r="G992" s="9" t="str">
        <f t="shared" si="9"/>
        <v>070093</v>
      </c>
      <c r="H992" s="61" t="s">
        <v>4157</v>
      </c>
    </row>
    <row r="993" spans="1:8" hidden="1" x14ac:dyDescent="0.15">
      <c r="A993" s="44">
        <v>2546</v>
      </c>
      <c r="B993" s="9" t="s">
        <v>3116</v>
      </c>
      <c r="C993" s="9" t="s">
        <v>3025</v>
      </c>
      <c r="D993" s="9" t="s">
        <v>1200</v>
      </c>
      <c r="E993" s="12">
        <v>1</v>
      </c>
      <c r="F993" s="9" t="s">
        <v>2392</v>
      </c>
      <c r="G993" s="9" t="str">
        <f t="shared" si="9"/>
        <v>070093</v>
      </c>
      <c r="H993" s="61" t="s">
        <v>4157</v>
      </c>
    </row>
    <row r="994" spans="1:8" hidden="1" x14ac:dyDescent="0.15">
      <c r="A994" s="44">
        <v>2547</v>
      </c>
      <c r="B994" s="9" t="s">
        <v>3117</v>
      </c>
      <c r="C994" s="9" t="s">
        <v>3026</v>
      </c>
      <c r="D994" s="9" t="s">
        <v>1200</v>
      </c>
      <c r="E994" s="12">
        <v>1</v>
      </c>
      <c r="F994" s="9" t="s">
        <v>2392</v>
      </c>
      <c r="G994" s="9" t="str">
        <f t="shared" si="9"/>
        <v>070093</v>
      </c>
      <c r="H994" s="61" t="s">
        <v>4157</v>
      </c>
    </row>
    <row r="995" spans="1:8" hidden="1" x14ac:dyDescent="0.15">
      <c r="A995" s="44">
        <v>2548</v>
      </c>
      <c r="B995" s="9" t="s">
        <v>3118</v>
      </c>
      <c r="C995" s="9" t="s">
        <v>3027</v>
      </c>
      <c r="D995" s="9" t="s">
        <v>1200</v>
      </c>
      <c r="E995" s="12">
        <v>1</v>
      </c>
      <c r="F995" s="9" t="s">
        <v>2392</v>
      </c>
      <c r="G995" s="9" t="str">
        <f t="shared" si="9"/>
        <v>070093</v>
      </c>
      <c r="H995" s="61" t="s">
        <v>4157</v>
      </c>
    </row>
    <row r="996" spans="1:8" hidden="1" x14ac:dyDescent="0.15">
      <c r="A996" s="44">
        <v>2549</v>
      </c>
      <c r="B996" s="9" t="s">
        <v>3119</v>
      </c>
      <c r="C996" s="9" t="s">
        <v>3028</v>
      </c>
      <c r="D996" s="9" t="s">
        <v>1203</v>
      </c>
      <c r="E996" s="12">
        <v>2</v>
      </c>
      <c r="F996" s="9" t="s">
        <v>2392</v>
      </c>
      <c r="G996" s="9" t="str">
        <f t="shared" si="9"/>
        <v>070093</v>
      </c>
      <c r="H996" s="61" t="s">
        <v>4157</v>
      </c>
    </row>
    <row r="997" spans="1:8" hidden="1" x14ac:dyDescent="0.15">
      <c r="A997" s="44">
        <v>2550</v>
      </c>
      <c r="B997" s="9" t="s">
        <v>3120</v>
      </c>
      <c r="C997" s="9" t="s">
        <v>3029</v>
      </c>
      <c r="D997" s="9" t="s">
        <v>1203</v>
      </c>
      <c r="E997" s="12">
        <v>2</v>
      </c>
      <c r="F997" s="9" t="s">
        <v>2392</v>
      </c>
      <c r="G997" s="9" t="str">
        <f t="shared" si="9"/>
        <v>070093</v>
      </c>
      <c r="H997" s="61" t="s">
        <v>4157</v>
      </c>
    </row>
    <row r="998" spans="1:8" hidden="1" x14ac:dyDescent="0.15">
      <c r="A998" s="44">
        <v>2551</v>
      </c>
      <c r="B998" s="9" t="s">
        <v>3121</v>
      </c>
      <c r="C998" s="9" t="s">
        <v>3030</v>
      </c>
      <c r="D998" s="9" t="s">
        <v>1203</v>
      </c>
      <c r="E998" s="12">
        <v>2</v>
      </c>
      <c r="F998" s="9" t="s">
        <v>2392</v>
      </c>
      <c r="G998" s="9" t="str">
        <f t="shared" si="9"/>
        <v>070093</v>
      </c>
      <c r="H998" s="61" t="s">
        <v>4157</v>
      </c>
    </row>
    <row r="999" spans="1:8" hidden="1" x14ac:dyDescent="0.15">
      <c r="A999" s="44">
        <v>2552</v>
      </c>
      <c r="B999" s="9" t="s">
        <v>3122</v>
      </c>
      <c r="C999" s="9" t="s">
        <v>3031</v>
      </c>
      <c r="D999" s="9" t="s">
        <v>1203</v>
      </c>
      <c r="E999" s="12">
        <v>2</v>
      </c>
      <c r="F999" s="9" t="s">
        <v>2392</v>
      </c>
      <c r="G999" s="9" t="str">
        <f t="shared" si="9"/>
        <v>070093</v>
      </c>
      <c r="H999" s="61" t="s">
        <v>4157</v>
      </c>
    </row>
    <row r="1000" spans="1:8" hidden="1" x14ac:dyDescent="0.15">
      <c r="A1000" s="44">
        <v>2553</v>
      </c>
      <c r="B1000" s="9" t="s">
        <v>3123</v>
      </c>
      <c r="C1000" s="9" t="s">
        <v>3032</v>
      </c>
      <c r="D1000" s="9" t="s">
        <v>1203</v>
      </c>
      <c r="E1000" s="12">
        <v>2</v>
      </c>
      <c r="F1000" s="9" t="s">
        <v>2392</v>
      </c>
      <c r="G1000" s="9" t="str">
        <f t="shared" si="9"/>
        <v>070093</v>
      </c>
      <c r="H1000" s="61" t="s">
        <v>4157</v>
      </c>
    </row>
    <row r="1001" spans="1:8" hidden="1" x14ac:dyDescent="0.15">
      <c r="A1001" s="44">
        <v>2581</v>
      </c>
      <c r="B1001" s="9" t="s">
        <v>3124</v>
      </c>
      <c r="C1001" s="9" t="s">
        <v>3033</v>
      </c>
      <c r="D1001" s="9" t="s">
        <v>1200</v>
      </c>
      <c r="E1001" s="12">
        <v>1</v>
      </c>
      <c r="F1001" s="9" t="s">
        <v>2385</v>
      </c>
      <c r="G1001" s="9" t="str">
        <f t="shared" si="9"/>
        <v>070086</v>
      </c>
      <c r="H1001" s="61" t="s">
        <v>4157</v>
      </c>
    </row>
    <row r="1002" spans="1:8" hidden="1" x14ac:dyDescent="0.15">
      <c r="A1002" s="44">
        <v>2582</v>
      </c>
      <c r="B1002" s="9" t="s">
        <v>3125</v>
      </c>
      <c r="C1002" s="9" t="s">
        <v>3034</v>
      </c>
      <c r="D1002" s="9" t="s">
        <v>1200</v>
      </c>
      <c r="E1002" s="12">
        <v>1</v>
      </c>
      <c r="F1002" s="9" t="s">
        <v>2385</v>
      </c>
      <c r="G1002" s="9" t="str">
        <f t="shared" si="9"/>
        <v>070086</v>
      </c>
      <c r="H1002" s="61" t="s">
        <v>4157</v>
      </c>
    </row>
    <row r="1003" spans="1:8" hidden="1" x14ac:dyDescent="0.15">
      <c r="A1003" s="44">
        <v>2583</v>
      </c>
      <c r="B1003" s="9" t="s">
        <v>3126</v>
      </c>
      <c r="C1003" s="9" t="s">
        <v>3035</v>
      </c>
      <c r="D1003" s="9" t="s">
        <v>1200</v>
      </c>
      <c r="E1003" s="12">
        <v>1</v>
      </c>
      <c r="F1003" s="9" t="s">
        <v>2385</v>
      </c>
      <c r="G1003" s="9" t="str">
        <f t="shared" si="9"/>
        <v>070086</v>
      </c>
      <c r="H1003" s="61" t="s">
        <v>4157</v>
      </c>
    </row>
    <row r="1004" spans="1:8" hidden="1" x14ac:dyDescent="0.15">
      <c r="A1004" s="44">
        <v>2584</v>
      </c>
      <c r="B1004" s="9" t="s">
        <v>3127</v>
      </c>
      <c r="C1004" s="9" t="s">
        <v>3036</v>
      </c>
      <c r="D1004" s="9" t="s">
        <v>1200</v>
      </c>
      <c r="E1004" s="12">
        <v>1</v>
      </c>
      <c r="F1004" s="9" t="s">
        <v>2385</v>
      </c>
      <c r="G1004" s="9" t="str">
        <f t="shared" si="9"/>
        <v>070086</v>
      </c>
      <c r="H1004" s="61" t="s">
        <v>4157</v>
      </c>
    </row>
    <row r="1005" spans="1:8" hidden="1" x14ac:dyDescent="0.15">
      <c r="A1005" s="44">
        <v>2585</v>
      </c>
      <c r="B1005" s="9" t="s">
        <v>3128</v>
      </c>
      <c r="C1005" s="9" t="s">
        <v>3037</v>
      </c>
      <c r="D1005" s="9" t="s">
        <v>1200</v>
      </c>
      <c r="E1005" s="12">
        <v>1</v>
      </c>
      <c r="F1005" s="9" t="s">
        <v>2385</v>
      </c>
      <c r="G1005" s="9" t="str">
        <f t="shared" si="9"/>
        <v>070086</v>
      </c>
      <c r="H1005" s="61" t="s">
        <v>4157</v>
      </c>
    </row>
    <row r="1006" spans="1:8" hidden="1" x14ac:dyDescent="0.15">
      <c r="A1006" s="44">
        <v>2586</v>
      </c>
      <c r="B1006" s="9" t="s">
        <v>3129</v>
      </c>
      <c r="C1006" s="9" t="s">
        <v>3038</v>
      </c>
      <c r="D1006" s="9" t="s">
        <v>1200</v>
      </c>
      <c r="E1006" s="12">
        <v>1</v>
      </c>
      <c r="F1006" s="9" t="s">
        <v>2385</v>
      </c>
      <c r="G1006" s="9" t="str">
        <f t="shared" si="9"/>
        <v>070086</v>
      </c>
      <c r="H1006" s="61" t="s">
        <v>4157</v>
      </c>
    </row>
    <row r="1007" spans="1:8" hidden="1" x14ac:dyDescent="0.15">
      <c r="A1007" s="44">
        <v>2587</v>
      </c>
      <c r="B1007" s="9" t="s">
        <v>3130</v>
      </c>
      <c r="C1007" s="9" t="s">
        <v>3039</v>
      </c>
      <c r="D1007" s="9" t="s">
        <v>1200</v>
      </c>
      <c r="E1007" s="12">
        <v>1</v>
      </c>
      <c r="F1007" s="9" t="s">
        <v>2385</v>
      </c>
      <c r="G1007" s="9" t="str">
        <f t="shared" si="9"/>
        <v>070086</v>
      </c>
      <c r="H1007" s="61" t="s">
        <v>4157</v>
      </c>
    </row>
    <row r="1008" spans="1:8" hidden="1" x14ac:dyDescent="0.15">
      <c r="A1008" s="44">
        <v>2588</v>
      </c>
      <c r="B1008" s="9" t="s">
        <v>3131</v>
      </c>
      <c r="C1008" s="9" t="s">
        <v>3040</v>
      </c>
      <c r="D1008" s="9" t="s">
        <v>1200</v>
      </c>
      <c r="E1008" s="12">
        <v>1</v>
      </c>
      <c r="F1008" s="9" t="s">
        <v>2385</v>
      </c>
      <c r="G1008" s="9" t="str">
        <f t="shared" si="9"/>
        <v>070086</v>
      </c>
      <c r="H1008" s="61" t="s">
        <v>4157</v>
      </c>
    </row>
    <row r="1009" spans="1:8" hidden="1" x14ac:dyDescent="0.15">
      <c r="A1009" s="44">
        <v>2589</v>
      </c>
      <c r="B1009" s="9" t="s">
        <v>3132</v>
      </c>
      <c r="C1009" s="9" t="s">
        <v>3041</v>
      </c>
      <c r="D1009" s="9" t="s">
        <v>1203</v>
      </c>
      <c r="E1009" s="12">
        <v>2</v>
      </c>
      <c r="F1009" s="9" t="s">
        <v>2385</v>
      </c>
      <c r="G1009" s="9" t="str">
        <f t="shared" si="9"/>
        <v>070086</v>
      </c>
      <c r="H1009" s="61" t="s">
        <v>4157</v>
      </c>
    </row>
    <row r="1010" spans="1:8" hidden="1" x14ac:dyDescent="0.15">
      <c r="A1010" s="44">
        <v>2590</v>
      </c>
      <c r="B1010" s="9" t="s">
        <v>3133</v>
      </c>
      <c r="C1010" s="9" t="s">
        <v>3042</v>
      </c>
      <c r="D1010" s="9" t="s">
        <v>1203</v>
      </c>
      <c r="E1010" s="12">
        <v>2</v>
      </c>
      <c r="F1010" s="9" t="s">
        <v>2385</v>
      </c>
      <c r="G1010" s="9" t="str">
        <f t="shared" si="9"/>
        <v>070086</v>
      </c>
      <c r="H1010" s="61" t="s">
        <v>4157</v>
      </c>
    </row>
    <row r="1011" spans="1:8" hidden="1" x14ac:dyDescent="0.15">
      <c r="A1011" s="44">
        <v>2591</v>
      </c>
      <c r="B1011" s="9" t="s">
        <v>3134</v>
      </c>
      <c r="C1011" s="9" t="s">
        <v>3043</v>
      </c>
      <c r="D1011" s="9" t="s">
        <v>1203</v>
      </c>
      <c r="E1011" s="12">
        <v>2</v>
      </c>
      <c r="F1011" s="9" t="s">
        <v>2385</v>
      </c>
      <c r="G1011" s="9" t="str">
        <f t="shared" si="9"/>
        <v>070086</v>
      </c>
      <c r="H1011" s="61" t="s">
        <v>4157</v>
      </c>
    </row>
    <row r="1012" spans="1:8" hidden="1" x14ac:dyDescent="0.15">
      <c r="A1012" s="44">
        <v>2592</v>
      </c>
      <c r="B1012" s="9" t="s">
        <v>3135</v>
      </c>
      <c r="C1012" s="9" t="s">
        <v>3044</v>
      </c>
      <c r="D1012" s="9" t="s">
        <v>1203</v>
      </c>
      <c r="E1012" s="12">
        <v>2</v>
      </c>
      <c r="F1012" s="9" t="s">
        <v>2385</v>
      </c>
      <c r="G1012" s="9" t="str">
        <f t="shared" si="9"/>
        <v>070086</v>
      </c>
      <c r="H1012" s="61" t="s">
        <v>4157</v>
      </c>
    </row>
    <row r="1013" spans="1:8" hidden="1" x14ac:dyDescent="0.15">
      <c r="A1013" s="44">
        <v>2593</v>
      </c>
      <c r="B1013" s="9" t="s">
        <v>3136</v>
      </c>
      <c r="C1013" s="9" t="s">
        <v>3045</v>
      </c>
      <c r="D1013" s="9" t="s">
        <v>1203</v>
      </c>
      <c r="E1013" s="12">
        <v>2</v>
      </c>
      <c r="F1013" s="9" t="s">
        <v>2385</v>
      </c>
      <c r="G1013" s="9" t="str">
        <f t="shared" si="9"/>
        <v>070086</v>
      </c>
      <c r="H1013" s="61" t="s">
        <v>4157</v>
      </c>
    </row>
    <row r="1014" spans="1:8" hidden="1" x14ac:dyDescent="0.15">
      <c r="A1014" s="44">
        <v>2594</v>
      </c>
      <c r="B1014" s="9" t="s">
        <v>3137</v>
      </c>
      <c r="C1014" s="9" t="s">
        <v>3046</v>
      </c>
      <c r="D1014" s="9" t="s">
        <v>1203</v>
      </c>
      <c r="E1014" s="12">
        <v>2</v>
      </c>
      <c r="F1014" s="9" t="s">
        <v>2385</v>
      </c>
      <c r="G1014" s="9" t="str">
        <f t="shared" si="9"/>
        <v>070086</v>
      </c>
      <c r="H1014" s="61" t="s">
        <v>4157</v>
      </c>
    </row>
    <row r="1015" spans="1:8" hidden="1" x14ac:dyDescent="0.15">
      <c r="A1015" s="44">
        <v>2595</v>
      </c>
      <c r="B1015" s="9" t="s">
        <v>3138</v>
      </c>
      <c r="C1015" s="9" t="s">
        <v>3047</v>
      </c>
      <c r="D1015" s="9" t="s">
        <v>1203</v>
      </c>
      <c r="E1015" s="12">
        <v>2</v>
      </c>
      <c r="F1015" s="9" t="s">
        <v>2385</v>
      </c>
      <c r="G1015" s="9" t="str">
        <f t="shared" si="9"/>
        <v>070086</v>
      </c>
      <c r="H1015" s="61" t="s">
        <v>4157</v>
      </c>
    </row>
    <row r="1016" spans="1:8" hidden="1" x14ac:dyDescent="0.15">
      <c r="A1016" s="44">
        <v>2596</v>
      </c>
      <c r="B1016" s="9" t="s">
        <v>3139</v>
      </c>
      <c r="C1016" s="9" t="s">
        <v>3048</v>
      </c>
      <c r="D1016" s="9" t="s">
        <v>1203</v>
      </c>
      <c r="E1016" s="12">
        <v>2</v>
      </c>
      <c r="F1016" s="9" t="s">
        <v>2385</v>
      </c>
      <c r="G1016" s="9" t="str">
        <f t="shared" si="9"/>
        <v>070086</v>
      </c>
      <c r="H1016" s="61" t="s">
        <v>4157</v>
      </c>
    </row>
    <row r="1017" spans="1:8" hidden="1" x14ac:dyDescent="0.15">
      <c r="A1017" s="44">
        <v>2597</v>
      </c>
      <c r="B1017" s="9" t="s">
        <v>3140</v>
      </c>
      <c r="C1017" s="9" t="s">
        <v>3049</v>
      </c>
      <c r="D1017" s="9" t="s">
        <v>1203</v>
      </c>
      <c r="E1017" s="12">
        <v>2</v>
      </c>
      <c r="F1017" s="9" t="s">
        <v>2385</v>
      </c>
      <c r="G1017" s="9" t="str">
        <f t="shared" si="9"/>
        <v>070086</v>
      </c>
      <c r="H1017" s="61" t="s">
        <v>4157</v>
      </c>
    </row>
    <row r="1018" spans="1:8" hidden="1" x14ac:dyDescent="0.15">
      <c r="A1018" s="44">
        <v>2598</v>
      </c>
      <c r="B1018" s="9" t="s">
        <v>3141</v>
      </c>
      <c r="C1018" s="9" t="s">
        <v>3050</v>
      </c>
      <c r="D1018" s="9" t="s">
        <v>1203</v>
      </c>
      <c r="E1018" s="12">
        <v>2</v>
      </c>
      <c r="F1018" s="9" t="s">
        <v>2385</v>
      </c>
      <c r="G1018" s="9" t="str">
        <f t="shared" si="9"/>
        <v>070086</v>
      </c>
      <c r="H1018" s="61" t="s">
        <v>4157</v>
      </c>
    </row>
    <row r="1019" spans="1:8" hidden="1" x14ac:dyDescent="0.15">
      <c r="A1019" s="44">
        <v>2599</v>
      </c>
      <c r="B1019" s="9" t="s">
        <v>3142</v>
      </c>
      <c r="C1019" s="9" t="s">
        <v>3051</v>
      </c>
      <c r="D1019" s="9" t="s">
        <v>1203</v>
      </c>
      <c r="E1019" s="12">
        <v>2</v>
      </c>
      <c r="F1019" s="9" t="s">
        <v>2385</v>
      </c>
      <c r="G1019" s="9" t="str">
        <f t="shared" si="9"/>
        <v>070086</v>
      </c>
      <c r="H1019" s="61" t="s">
        <v>4157</v>
      </c>
    </row>
    <row r="1020" spans="1:8" hidden="1" x14ac:dyDescent="0.15">
      <c r="A1020" s="44">
        <v>2600</v>
      </c>
      <c r="B1020" s="9" t="s">
        <v>3143</v>
      </c>
      <c r="C1020" s="9" t="s">
        <v>3052</v>
      </c>
      <c r="D1020" s="9" t="s">
        <v>1200</v>
      </c>
      <c r="E1020" s="12">
        <v>1</v>
      </c>
      <c r="F1020" s="9" t="s">
        <v>2387</v>
      </c>
      <c r="G1020" s="9" t="str">
        <f t="shared" si="9"/>
        <v>070088</v>
      </c>
      <c r="H1020" s="61" t="s">
        <v>4157</v>
      </c>
    </row>
    <row r="1021" spans="1:8" hidden="1" x14ac:dyDescent="0.15">
      <c r="A1021" s="44">
        <v>2601</v>
      </c>
      <c r="B1021" s="9" t="s">
        <v>3144</v>
      </c>
      <c r="C1021" s="9" t="s">
        <v>3053</v>
      </c>
      <c r="D1021" s="9" t="s">
        <v>1203</v>
      </c>
      <c r="E1021" s="12">
        <v>2</v>
      </c>
      <c r="F1021" s="9" t="s">
        <v>2391</v>
      </c>
      <c r="G1021" s="9" t="str">
        <f t="shared" si="9"/>
        <v>070092</v>
      </c>
      <c r="H1021" s="61" t="s">
        <v>4157</v>
      </c>
    </row>
    <row r="1022" spans="1:8" hidden="1" x14ac:dyDescent="0.15">
      <c r="A1022" s="44">
        <v>2602</v>
      </c>
      <c r="B1022" s="9" t="s">
        <v>3145</v>
      </c>
      <c r="C1022" s="9" t="s">
        <v>3054</v>
      </c>
      <c r="D1022" s="9" t="s">
        <v>1203</v>
      </c>
      <c r="E1022" s="12">
        <v>2</v>
      </c>
      <c r="F1022" s="9" t="s">
        <v>2391</v>
      </c>
      <c r="G1022" s="9" t="str">
        <f t="shared" si="9"/>
        <v>070092</v>
      </c>
      <c r="H1022" s="61" t="s">
        <v>4157</v>
      </c>
    </row>
    <row r="1023" spans="1:8" hidden="1" x14ac:dyDescent="0.15">
      <c r="A1023" s="44">
        <v>2603</v>
      </c>
      <c r="B1023" s="9" t="s">
        <v>3146</v>
      </c>
      <c r="C1023" s="9" t="s">
        <v>3055</v>
      </c>
      <c r="D1023" s="9" t="s">
        <v>1203</v>
      </c>
      <c r="E1023" s="12">
        <v>2</v>
      </c>
      <c r="F1023" s="9" t="s">
        <v>2391</v>
      </c>
      <c r="G1023" s="9" t="str">
        <f t="shared" si="9"/>
        <v>070092</v>
      </c>
      <c r="H1023" s="61" t="s">
        <v>4157</v>
      </c>
    </row>
    <row r="1024" spans="1:8" hidden="1" x14ac:dyDescent="0.15">
      <c r="A1024" s="44">
        <v>2604</v>
      </c>
      <c r="B1024" s="9" t="s">
        <v>3147</v>
      </c>
      <c r="C1024" s="9" t="s">
        <v>3056</v>
      </c>
      <c r="D1024" s="9" t="s">
        <v>1200</v>
      </c>
      <c r="E1024" s="12">
        <v>1</v>
      </c>
      <c r="F1024" s="9" t="s">
        <v>2395</v>
      </c>
      <c r="G1024" s="9" t="str">
        <f t="shared" si="9"/>
        <v>070096</v>
      </c>
      <c r="H1024" s="61" t="s">
        <v>4157</v>
      </c>
    </row>
    <row r="1025" spans="1:8" hidden="1" x14ac:dyDescent="0.15">
      <c r="A1025" s="44">
        <v>2605</v>
      </c>
      <c r="B1025" s="9" t="s">
        <v>3148</v>
      </c>
      <c r="C1025" s="9" t="s">
        <v>3057</v>
      </c>
      <c r="D1025" s="9" t="s">
        <v>1200</v>
      </c>
      <c r="E1025" s="12">
        <v>1</v>
      </c>
      <c r="F1025" s="9" t="s">
        <v>2395</v>
      </c>
      <c r="G1025" s="9" t="str">
        <f t="shared" si="9"/>
        <v>070096</v>
      </c>
      <c r="H1025" s="61" t="s">
        <v>4157</v>
      </c>
    </row>
    <row r="1026" spans="1:8" hidden="1" x14ac:dyDescent="0.15">
      <c r="A1026" s="44">
        <v>2606</v>
      </c>
      <c r="B1026" s="9" t="s">
        <v>3149</v>
      </c>
      <c r="C1026" s="9" t="s">
        <v>3058</v>
      </c>
      <c r="D1026" s="9" t="s">
        <v>1200</v>
      </c>
      <c r="E1026" s="12">
        <v>1</v>
      </c>
      <c r="F1026" s="9" t="s">
        <v>2395</v>
      </c>
      <c r="G1026" s="9" t="str">
        <f t="shared" si="9"/>
        <v>070096</v>
      </c>
      <c r="H1026" s="61" t="s">
        <v>4157</v>
      </c>
    </row>
    <row r="1027" spans="1:8" hidden="1" x14ac:dyDescent="0.15">
      <c r="A1027" s="44">
        <v>2608</v>
      </c>
      <c r="B1027" s="9" t="s">
        <v>3150</v>
      </c>
      <c r="C1027" s="9" t="s">
        <v>3059</v>
      </c>
      <c r="D1027" s="9" t="s">
        <v>1203</v>
      </c>
      <c r="E1027" s="12">
        <v>2</v>
      </c>
      <c r="F1027" s="9" t="s">
        <v>2395</v>
      </c>
      <c r="G1027" s="9" t="str">
        <f t="shared" si="9"/>
        <v>070096</v>
      </c>
      <c r="H1027" s="61" t="s">
        <v>4157</v>
      </c>
    </row>
    <row r="1028" spans="1:8" hidden="1" x14ac:dyDescent="0.15">
      <c r="A1028" s="44">
        <v>2609</v>
      </c>
      <c r="B1028" s="9" t="s">
        <v>3151</v>
      </c>
      <c r="C1028" s="9" t="s">
        <v>3060</v>
      </c>
      <c r="D1028" s="9" t="s">
        <v>1200</v>
      </c>
      <c r="E1028" s="12">
        <v>1</v>
      </c>
      <c r="F1028" s="9" t="s">
        <v>2395</v>
      </c>
      <c r="G1028" s="9" t="str">
        <f t="shared" si="9"/>
        <v>070096</v>
      </c>
      <c r="H1028" s="61" t="s">
        <v>4157</v>
      </c>
    </row>
    <row r="1029" spans="1:8" hidden="1" x14ac:dyDescent="0.15">
      <c r="A1029" s="44">
        <v>2610</v>
      </c>
      <c r="B1029" s="9" t="s">
        <v>3152</v>
      </c>
      <c r="C1029" s="9" t="s">
        <v>3061</v>
      </c>
      <c r="D1029" s="9" t="s">
        <v>1200</v>
      </c>
      <c r="E1029" s="12">
        <v>1</v>
      </c>
      <c r="F1029" s="9" t="s">
        <v>2395</v>
      </c>
      <c r="G1029" s="9" t="str">
        <f t="shared" ref="G1029:G1092" si="10">VLOOKUP(F1029,学校番号,2,FALSE)</f>
        <v>070096</v>
      </c>
      <c r="H1029" s="61" t="s">
        <v>4157</v>
      </c>
    </row>
    <row r="1030" spans="1:8" hidden="1" x14ac:dyDescent="0.15">
      <c r="A1030" s="44">
        <v>2612</v>
      </c>
      <c r="B1030" s="9" t="s">
        <v>3153</v>
      </c>
      <c r="C1030" s="9" t="s">
        <v>3062</v>
      </c>
      <c r="D1030" s="9" t="s">
        <v>1200</v>
      </c>
      <c r="E1030" s="12">
        <v>1</v>
      </c>
      <c r="F1030" s="9" t="s">
        <v>2395</v>
      </c>
      <c r="G1030" s="9" t="str">
        <f t="shared" si="10"/>
        <v>070096</v>
      </c>
      <c r="H1030" s="61" t="s">
        <v>4157</v>
      </c>
    </row>
    <row r="1031" spans="1:8" hidden="1" x14ac:dyDescent="0.15">
      <c r="A1031" s="44">
        <v>2613</v>
      </c>
      <c r="B1031" s="9" t="s">
        <v>3154</v>
      </c>
      <c r="C1031" s="9" t="s">
        <v>3063</v>
      </c>
      <c r="D1031" s="9" t="s">
        <v>1203</v>
      </c>
      <c r="E1031" s="12">
        <v>2</v>
      </c>
      <c r="F1031" s="9" t="s">
        <v>2395</v>
      </c>
      <c r="G1031" s="9" t="str">
        <f t="shared" si="10"/>
        <v>070096</v>
      </c>
      <c r="H1031" s="61" t="s">
        <v>4157</v>
      </c>
    </row>
    <row r="1032" spans="1:8" hidden="1" x14ac:dyDescent="0.15">
      <c r="A1032" s="44">
        <v>2614</v>
      </c>
      <c r="B1032" s="9" t="s">
        <v>3155</v>
      </c>
      <c r="C1032" s="9" t="s">
        <v>3064</v>
      </c>
      <c r="D1032" s="9" t="s">
        <v>1203</v>
      </c>
      <c r="E1032" s="12">
        <v>2</v>
      </c>
      <c r="F1032" s="9" t="s">
        <v>2395</v>
      </c>
      <c r="G1032" s="9" t="str">
        <f t="shared" si="10"/>
        <v>070096</v>
      </c>
      <c r="H1032" s="61" t="s">
        <v>4157</v>
      </c>
    </row>
    <row r="1033" spans="1:8" hidden="1" x14ac:dyDescent="0.15">
      <c r="A1033" s="44">
        <v>2615</v>
      </c>
      <c r="B1033" s="9" t="s">
        <v>3156</v>
      </c>
      <c r="C1033" s="9" t="s">
        <v>3065</v>
      </c>
      <c r="D1033" s="9" t="s">
        <v>1200</v>
      </c>
      <c r="E1033" s="12">
        <v>1</v>
      </c>
      <c r="F1033" s="9" t="s">
        <v>2395</v>
      </c>
      <c r="G1033" s="9" t="str">
        <f t="shared" si="10"/>
        <v>070096</v>
      </c>
      <c r="H1033" s="61" t="s">
        <v>4157</v>
      </c>
    </row>
    <row r="1034" spans="1:8" hidden="1" x14ac:dyDescent="0.15">
      <c r="A1034" s="44">
        <v>2616</v>
      </c>
      <c r="B1034" s="9" t="s">
        <v>3157</v>
      </c>
      <c r="C1034" s="9" t="s">
        <v>3066</v>
      </c>
      <c r="D1034" s="9" t="s">
        <v>1200</v>
      </c>
      <c r="E1034" s="12">
        <v>1</v>
      </c>
      <c r="F1034" s="9" t="s">
        <v>2395</v>
      </c>
      <c r="G1034" s="9" t="str">
        <f t="shared" si="10"/>
        <v>070096</v>
      </c>
      <c r="H1034" s="61" t="s">
        <v>4157</v>
      </c>
    </row>
    <row r="1035" spans="1:8" hidden="1" x14ac:dyDescent="0.15">
      <c r="A1035" s="44">
        <v>2617</v>
      </c>
      <c r="B1035" s="9" t="s">
        <v>3158</v>
      </c>
      <c r="C1035" s="9" t="s">
        <v>3067</v>
      </c>
      <c r="D1035" s="9" t="s">
        <v>1200</v>
      </c>
      <c r="E1035" s="12">
        <v>1</v>
      </c>
      <c r="F1035" s="9" t="s">
        <v>2395</v>
      </c>
      <c r="G1035" s="9" t="str">
        <f t="shared" si="10"/>
        <v>070096</v>
      </c>
      <c r="H1035" s="61" t="s">
        <v>4157</v>
      </c>
    </row>
    <row r="1036" spans="1:8" hidden="1" x14ac:dyDescent="0.15">
      <c r="A1036" s="44">
        <v>2619</v>
      </c>
      <c r="B1036" s="9" t="s">
        <v>3159</v>
      </c>
      <c r="C1036" s="9" t="s">
        <v>3068</v>
      </c>
      <c r="D1036" s="9" t="s">
        <v>1200</v>
      </c>
      <c r="E1036" s="12">
        <v>1</v>
      </c>
      <c r="F1036" s="9" t="s">
        <v>2395</v>
      </c>
      <c r="G1036" s="9" t="str">
        <f t="shared" si="10"/>
        <v>070096</v>
      </c>
      <c r="H1036" s="61" t="s">
        <v>4157</v>
      </c>
    </row>
    <row r="1037" spans="1:8" hidden="1" x14ac:dyDescent="0.15">
      <c r="A1037" s="44">
        <v>2620</v>
      </c>
      <c r="B1037" s="9" t="s">
        <v>3160</v>
      </c>
      <c r="C1037" s="9" t="s">
        <v>3069</v>
      </c>
      <c r="D1037" s="9" t="s">
        <v>1200</v>
      </c>
      <c r="E1037" s="12">
        <v>1</v>
      </c>
      <c r="F1037" s="9" t="s">
        <v>2395</v>
      </c>
      <c r="G1037" s="9" t="str">
        <f t="shared" si="10"/>
        <v>070096</v>
      </c>
      <c r="H1037" s="61" t="s">
        <v>4157</v>
      </c>
    </row>
    <row r="1038" spans="1:8" hidden="1" x14ac:dyDescent="0.15">
      <c r="A1038" s="44">
        <v>2622</v>
      </c>
      <c r="B1038" s="9" t="s">
        <v>3161</v>
      </c>
      <c r="C1038" s="9" t="s">
        <v>3070</v>
      </c>
      <c r="D1038" s="9" t="s">
        <v>1200</v>
      </c>
      <c r="E1038" s="12">
        <v>1</v>
      </c>
      <c r="F1038" s="9" t="s">
        <v>2395</v>
      </c>
      <c r="G1038" s="9" t="str">
        <f t="shared" si="10"/>
        <v>070096</v>
      </c>
      <c r="H1038" s="61" t="s">
        <v>4157</v>
      </c>
    </row>
    <row r="1039" spans="1:8" hidden="1" x14ac:dyDescent="0.15">
      <c r="A1039" s="44">
        <v>2623</v>
      </c>
      <c r="B1039" s="9" t="s">
        <v>3162</v>
      </c>
      <c r="C1039" s="9" t="s">
        <v>3071</v>
      </c>
      <c r="D1039" s="9" t="s">
        <v>1203</v>
      </c>
      <c r="E1039" s="12">
        <v>2</v>
      </c>
      <c r="F1039" s="9" t="s">
        <v>2395</v>
      </c>
      <c r="G1039" s="9" t="str">
        <f t="shared" si="10"/>
        <v>070096</v>
      </c>
      <c r="H1039" s="61" t="s">
        <v>4157</v>
      </c>
    </row>
    <row r="1040" spans="1:8" hidden="1" x14ac:dyDescent="0.15">
      <c r="A1040" s="44">
        <v>2624</v>
      </c>
      <c r="B1040" s="9" t="s">
        <v>3163</v>
      </c>
      <c r="C1040" s="9" t="s">
        <v>3072</v>
      </c>
      <c r="D1040" s="9" t="s">
        <v>1200</v>
      </c>
      <c r="E1040" s="12">
        <v>1</v>
      </c>
      <c r="F1040" s="9" t="s">
        <v>2395</v>
      </c>
      <c r="G1040" s="9" t="str">
        <f t="shared" si="10"/>
        <v>070096</v>
      </c>
      <c r="H1040" s="61" t="s">
        <v>4157</v>
      </c>
    </row>
    <row r="1041" spans="1:8" hidden="1" x14ac:dyDescent="0.15">
      <c r="A1041" s="44">
        <v>2627</v>
      </c>
      <c r="B1041" s="9" t="s">
        <v>3164</v>
      </c>
      <c r="C1041" s="9" t="s">
        <v>3073</v>
      </c>
      <c r="D1041" s="9" t="s">
        <v>1203</v>
      </c>
      <c r="E1041" s="12">
        <v>2</v>
      </c>
      <c r="F1041" s="9" t="s">
        <v>2395</v>
      </c>
      <c r="G1041" s="9" t="str">
        <f t="shared" si="10"/>
        <v>070096</v>
      </c>
      <c r="H1041" s="61" t="s">
        <v>4157</v>
      </c>
    </row>
    <row r="1042" spans="1:8" hidden="1" x14ac:dyDescent="0.15">
      <c r="A1042" s="44">
        <v>2629</v>
      </c>
      <c r="B1042" s="9" t="s">
        <v>3165</v>
      </c>
      <c r="C1042" s="9" t="s">
        <v>3074</v>
      </c>
      <c r="D1042" s="9" t="s">
        <v>1200</v>
      </c>
      <c r="E1042" s="12">
        <v>1</v>
      </c>
      <c r="F1042" s="9" t="s">
        <v>2395</v>
      </c>
      <c r="G1042" s="9" t="str">
        <f t="shared" si="10"/>
        <v>070096</v>
      </c>
      <c r="H1042" s="61" t="s">
        <v>4157</v>
      </c>
    </row>
    <row r="1043" spans="1:8" hidden="1" x14ac:dyDescent="0.15">
      <c r="A1043" s="44">
        <v>2630</v>
      </c>
      <c r="B1043" s="9" t="s">
        <v>3166</v>
      </c>
      <c r="C1043" s="9" t="s">
        <v>3075</v>
      </c>
      <c r="D1043" s="9" t="s">
        <v>1200</v>
      </c>
      <c r="E1043" s="12">
        <v>1</v>
      </c>
      <c r="F1043" s="9" t="s">
        <v>2395</v>
      </c>
      <c r="G1043" s="9" t="str">
        <f t="shared" si="10"/>
        <v>070096</v>
      </c>
      <c r="H1043" s="61" t="s">
        <v>4157</v>
      </c>
    </row>
    <row r="1044" spans="1:8" hidden="1" x14ac:dyDescent="0.15">
      <c r="A1044" s="44">
        <v>2631</v>
      </c>
      <c r="B1044" s="9" t="s">
        <v>3167</v>
      </c>
      <c r="C1044" s="9" t="s">
        <v>3076</v>
      </c>
      <c r="D1044" s="9" t="s">
        <v>1200</v>
      </c>
      <c r="E1044" s="12">
        <v>1</v>
      </c>
      <c r="F1044" s="9" t="s">
        <v>2395</v>
      </c>
      <c r="G1044" s="9" t="str">
        <f t="shared" si="10"/>
        <v>070096</v>
      </c>
      <c r="H1044" s="61" t="s">
        <v>4157</v>
      </c>
    </row>
    <row r="1045" spans="1:8" hidden="1" x14ac:dyDescent="0.15">
      <c r="A1045" s="44">
        <v>2632</v>
      </c>
      <c r="B1045" s="9" t="s">
        <v>3168</v>
      </c>
      <c r="C1045" s="9" t="s">
        <v>3077</v>
      </c>
      <c r="D1045" s="9" t="s">
        <v>1203</v>
      </c>
      <c r="E1045" s="12">
        <v>2</v>
      </c>
      <c r="F1045" s="9" t="s">
        <v>2395</v>
      </c>
      <c r="G1045" s="9" t="str">
        <f t="shared" si="10"/>
        <v>070096</v>
      </c>
      <c r="H1045" s="61" t="s">
        <v>4157</v>
      </c>
    </row>
    <row r="1046" spans="1:8" hidden="1" x14ac:dyDescent="0.15">
      <c r="A1046" s="44">
        <v>2633</v>
      </c>
      <c r="B1046" s="9" t="s">
        <v>3169</v>
      </c>
      <c r="C1046" s="9" t="s">
        <v>3078</v>
      </c>
      <c r="D1046" s="9" t="s">
        <v>1200</v>
      </c>
      <c r="E1046" s="12">
        <v>1</v>
      </c>
      <c r="F1046" s="9" t="s">
        <v>2395</v>
      </c>
      <c r="G1046" s="9" t="str">
        <f t="shared" si="10"/>
        <v>070096</v>
      </c>
      <c r="H1046" s="61" t="s">
        <v>4157</v>
      </c>
    </row>
    <row r="1047" spans="1:8" hidden="1" x14ac:dyDescent="0.15">
      <c r="A1047" s="44">
        <v>2634</v>
      </c>
      <c r="B1047" s="9" t="s">
        <v>3170</v>
      </c>
      <c r="C1047" s="9" t="s">
        <v>3079</v>
      </c>
      <c r="D1047" s="9" t="s">
        <v>1200</v>
      </c>
      <c r="E1047" s="12">
        <v>1</v>
      </c>
      <c r="F1047" s="9" t="s">
        <v>2395</v>
      </c>
      <c r="G1047" s="9" t="str">
        <f t="shared" si="10"/>
        <v>070096</v>
      </c>
      <c r="H1047" s="61" t="s">
        <v>4157</v>
      </c>
    </row>
    <row r="1048" spans="1:8" hidden="1" x14ac:dyDescent="0.15">
      <c r="A1048" s="44">
        <v>2635</v>
      </c>
      <c r="B1048" s="9" t="s">
        <v>3171</v>
      </c>
      <c r="C1048" s="9" t="s">
        <v>3080</v>
      </c>
      <c r="D1048" s="9" t="s">
        <v>1203</v>
      </c>
      <c r="E1048" s="12">
        <v>2</v>
      </c>
      <c r="F1048" s="9" t="s">
        <v>2395</v>
      </c>
      <c r="G1048" s="9" t="str">
        <f t="shared" si="10"/>
        <v>070096</v>
      </c>
      <c r="H1048" s="61" t="s">
        <v>4157</v>
      </c>
    </row>
    <row r="1049" spans="1:8" hidden="1" x14ac:dyDescent="0.15">
      <c r="A1049" s="44">
        <v>2636</v>
      </c>
      <c r="B1049" s="9" t="s">
        <v>3172</v>
      </c>
      <c r="C1049" s="9" t="s">
        <v>3081</v>
      </c>
      <c r="D1049" s="9" t="s">
        <v>1200</v>
      </c>
      <c r="E1049" s="12">
        <v>1</v>
      </c>
      <c r="F1049" s="9" t="s">
        <v>2395</v>
      </c>
      <c r="G1049" s="9" t="str">
        <f t="shared" si="10"/>
        <v>070096</v>
      </c>
      <c r="H1049" s="61" t="s">
        <v>4157</v>
      </c>
    </row>
    <row r="1050" spans="1:8" hidden="1" x14ac:dyDescent="0.15">
      <c r="A1050" s="44">
        <v>2638</v>
      </c>
      <c r="B1050" s="9" t="s">
        <v>3173</v>
      </c>
      <c r="C1050" s="9" t="s">
        <v>3082</v>
      </c>
      <c r="D1050" s="9" t="s">
        <v>1203</v>
      </c>
      <c r="E1050" s="12">
        <v>2</v>
      </c>
      <c r="F1050" s="9" t="s">
        <v>2395</v>
      </c>
      <c r="G1050" s="9" t="str">
        <f t="shared" si="10"/>
        <v>070096</v>
      </c>
      <c r="H1050" s="61" t="s">
        <v>4157</v>
      </c>
    </row>
    <row r="1051" spans="1:8" hidden="1" x14ac:dyDescent="0.15">
      <c r="A1051" s="44">
        <v>2644</v>
      </c>
      <c r="B1051" s="9" t="s">
        <v>3174</v>
      </c>
      <c r="C1051" s="9" t="s">
        <v>3083</v>
      </c>
      <c r="D1051" s="9" t="s">
        <v>1200</v>
      </c>
      <c r="E1051" s="12">
        <v>1</v>
      </c>
      <c r="F1051" s="9" t="s">
        <v>2389</v>
      </c>
      <c r="G1051" s="9" t="str">
        <f t="shared" si="10"/>
        <v>070090</v>
      </c>
      <c r="H1051" s="61" t="s">
        <v>4157</v>
      </c>
    </row>
    <row r="1052" spans="1:8" hidden="1" x14ac:dyDescent="0.15">
      <c r="A1052" s="44">
        <v>2649</v>
      </c>
      <c r="B1052" s="9" t="s">
        <v>3175</v>
      </c>
      <c r="C1052" s="9" t="s">
        <v>3084</v>
      </c>
      <c r="D1052" s="9" t="s">
        <v>1200</v>
      </c>
      <c r="E1052" s="12">
        <v>1</v>
      </c>
      <c r="F1052" s="9" t="s">
        <v>2387</v>
      </c>
      <c r="G1052" s="9" t="str">
        <f t="shared" si="10"/>
        <v>070088</v>
      </c>
      <c r="H1052" s="61" t="s">
        <v>4157</v>
      </c>
    </row>
    <row r="1053" spans="1:8" hidden="1" x14ac:dyDescent="0.15">
      <c r="A1053" s="44">
        <v>2650</v>
      </c>
      <c r="B1053" s="9" t="s">
        <v>3176</v>
      </c>
      <c r="C1053" s="9" t="s">
        <v>3085</v>
      </c>
      <c r="D1053" s="9" t="s">
        <v>1200</v>
      </c>
      <c r="E1053" s="12">
        <v>1</v>
      </c>
      <c r="F1053" s="9" t="s">
        <v>2387</v>
      </c>
      <c r="G1053" s="9" t="str">
        <f t="shared" si="10"/>
        <v>070088</v>
      </c>
      <c r="H1053" s="61" t="s">
        <v>4157</v>
      </c>
    </row>
    <row r="1054" spans="1:8" hidden="1" x14ac:dyDescent="0.15">
      <c r="A1054" s="44">
        <v>2651</v>
      </c>
      <c r="B1054" s="9" t="s">
        <v>3177</v>
      </c>
      <c r="C1054" s="9" t="s">
        <v>3086</v>
      </c>
      <c r="D1054" s="9" t="s">
        <v>1200</v>
      </c>
      <c r="E1054" s="12">
        <v>1</v>
      </c>
      <c r="F1054" s="9" t="s">
        <v>2387</v>
      </c>
      <c r="G1054" s="9" t="str">
        <f t="shared" si="10"/>
        <v>070088</v>
      </c>
      <c r="H1054" s="61" t="s">
        <v>4157</v>
      </c>
    </row>
    <row r="1055" spans="1:8" hidden="1" x14ac:dyDescent="0.15">
      <c r="A1055" s="44">
        <v>2652</v>
      </c>
      <c r="B1055" s="9" t="s">
        <v>3178</v>
      </c>
      <c r="C1055" s="9" t="s">
        <v>3087</v>
      </c>
      <c r="D1055" s="9" t="s">
        <v>1200</v>
      </c>
      <c r="E1055" s="12">
        <v>1</v>
      </c>
      <c r="F1055" s="9" t="s">
        <v>2387</v>
      </c>
      <c r="G1055" s="9" t="str">
        <f t="shared" si="10"/>
        <v>070088</v>
      </c>
      <c r="H1055" s="61" t="s">
        <v>4157</v>
      </c>
    </row>
    <row r="1056" spans="1:8" hidden="1" x14ac:dyDescent="0.15">
      <c r="A1056" s="44">
        <v>2653</v>
      </c>
      <c r="B1056" s="9" t="s">
        <v>3179</v>
      </c>
      <c r="C1056" s="9" t="s">
        <v>3088</v>
      </c>
      <c r="D1056" s="9" t="s">
        <v>1200</v>
      </c>
      <c r="E1056" s="12">
        <v>1</v>
      </c>
      <c r="F1056" s="9" t="s">
        <v>2387</v>
      </c>
      <c r="G1056" s="9" t="str">
        <f t="shared" si="10"/>
        <v>070088</v>
      </c>
      <c r="H1056" s="61" t="s">
        <v>4157</v>
      </c>
    </row>
    <row r="1057" spans="1:8" hidden="1" x14ac:dyDescent="0.15">
      <c r="A1057" s="44">
        <v>2654</v>
      </c>
      <c r="B1057" s="9" t="s">
        <v>3180</v>
      </c>
      <c r="C1057" s="9" t="s">
        <v>3089</v>
      </c>
      <c r="D1057" s="9" t="s">
        <v>1203</v>
      </c>
      <c r="E1057" s="12">
        <v>2</v>
      </c>
      <c r="F1057" s="9" t="s">
        <v>2387</v>
      </c>
      <c r="G1057" s="9" t="str">
        <f t="shared" si="10"/>
        <v>070088</v>
      </c>
      <c r="H1057" s="61" t="s">
        <v>4157</v>
      </c>
    </row>
    <row r="1058" spans="1:8" x14ac:dyDescent="0.15">
      <c r="A1058" s="44">
        <v>2655</v>
      </c>
      <c r="B1058" s="9" t="s">
        <v>3181</v>
      </c>
      <c r="C1058" s="9" t="s">
        <v>3182</v>
      </c>
      <c r="D1058" s="9" t="s">
        <v>1203</v>
      </c>
      <c r="E1058" s="12">
        <v>2</v>
      </c>
      <c r="F1058" s="9" t="s">
        <v>2387</v>
      </c>
      <c r="G1058" s="9" t="str">
        <f t="shared" si="10"/>
        <v>070088</v>
      </c>
      <c r="H1058" s="61" t="s">
        <v>4157</v>
      </c>
    </row>
    <row r="1059" spans="1:8" x14ac:dyDescent="0.15">
      <c r="A1059" s="44">
        <v>2655</v>
      </c>
      <c r="B1059" s="9" t="s">
        <v>3183</v>
      </c>
      <c r="C1059" s="9" t="s">
        <v>3184</v>
      </c>
      <c r="D1059" s="9" t="s">
        <v>1200</v>
      </c>
      <c r="E1059" s="12">
        <v>1</v>
      </c>
      <c r="F1059" s="9" t="s">
        <v>2389</v>
      </c>
      <c r="G1059" s="9" t="str">
        <f t="shared" si="10"/>
        <v>070090</v>
      </c>
      <c r="H1059" s="61" t="s">
        <v>4157</v>
      </c>
    </row>
    <row r="1060" spans="1:8" hidden="1" x14ac:dyDescent="0.15">
      <c r="A1060" s="44">
        <v>2656</v>
      </c>
      <c r="B1060" s="9" t="s">
        <v>3185</v>
      </c>
      <c r="C1060" s="9" t="s">
        <v>3186</v>
      </c>
      <c r="D1060" s="9" t="s">
        <v>1203</v>
      </c>
      <c r="E1060" s="12">
        <v>2</v>
      </c>
      <c r="F1060" s="9" t="s">
        <v>2387</v>
      </c>
      <c r="G1060" s="9" t="str">
        <f t="shared" si="10"/>
        <v>070088</v>
      </c>
      <c r="H1060" s="61" t="s">
        <v>4157</v>
      </c>
    </row>
    <row r="1061" spans="1:8" hidden="1" x14ac:dyDescent="0.15">
      <c r="A1061" s="44">
        <v>2657</v>
      </c>
      <c r="B1061" s="9" t="s">
        <v>3187</v>
      </c>
      <c r="C1061" s="9" t="s">
        <v>3188</v>
      </c>
      <c r="D1061" s="9" t="s">
        <v>1203</v>
      </c>
      <c r="E1061" s="12">
        <v>2</v>
      </c>
      <c r="F1061" s="9" t="s">
        <v>2387</v>
      </c>
      <c r="G1061" s="9" t="str">
        <f t="shared" si="10"/>
        <v>070088</v>
      </c>
      <c r="H1061" s="61" t="s">
        <v>4157</v>
      </c>
    </row>
    <row r="1062" spans="1:8" hidden="1" x14ac:dyDescent="0.15">
      <c r="A1062" s="44">
        <v>2658</v>
      </c>
      <c r="B1062" s="9" t="s">
        <v>3189</v>
      </c>
      <c r="C1062" s="9" t="s">
        <v>3190</v>
      </c>
      <c r="D1062" s="9" t="s">
        <v>1200</v>
      </c>
      <c r="E1062" s="12">
        <v>1</v>
      </c>
      <c r="F1062" s="9" t="s">
        <v>2388</v>
      </c>
      <c r="G1062" s="9" t="str">
        <f t="shared" si="10"/>
        <v>070089</v>
      </c>
      <c r="H1062" s="61" t="s">
        <v>4157</v>
      </c>
    </row>
    <row r="1063" spans="1:8" hidden="1" x14ac:dyDescent="0.15">
      <c r="A1063" s="44">
        <v>2659</v>
      </c>
      <c r="B1063" s="9" t="s">
        <v>3191</v>
      </c>
      <c r="C1063" s="9" t="s">
        <v>3192</v>
      </c>
      <c r="D1063" s="9" t="s">
        <v>1203</v>
      </c>
      <c r="E1063" s="12">
        <v>2</v>
      </c>
      <c r="F1063" s="9" t="s">
        <v>2388</v>
      </c>
      <c r="G1063" s="9" t="str">
        <f t="shared" si="10"/>
        <v>070089</v>
      </c>
      <c r="H1063" s="61" t="s">
        <v>4157</v>
      </c>
    </row>
    <row r="1064" spans="1:8" hidden="1" x14ac:dyDescent="0.15">
      <c r="A1064" s="44">
        <v>2660</v>
      </c>
      <c r="B1064" s="9" t="s">
        <v>3193</v>
      </c>
      <c r="C1064" s="9" t="s">
        <v>3194</v>
      </c>
      <c r="D1064" s="9" t="s">
        <v>1200</v>
      </c>
      <c r="E1064" s="12">
        <v>1</v>
      </c>
      <c r="F1064" s="9" t="s">
        <v>2388</v>
      </c>
      <c r="G1064" s="9" t="str">
        <f t="shared" si="10"/>
        <v>070089</v>
      </c>
      <c r="H1064" s="61" t="s">
        <v>4157</v>
      </c>
    </row>
    <row r="1065" spans="1:8" hidden="1" x14ac:dyDescent="0.15">
      <c r="A1065" s="44">
        <v>2661</v>
      </c>
      <c r="B1065" s="9" t="s">
        <v>3195</v>
      </c>
      <c r="C1065" s="9" t="s">
        <v>3196</v>
      </c>
      <c r="D1065" s="9" t="s">
        <v>1200</v>
      </c>
      <c r="E1065" s="12">
        <v>1</v>
      </c>
      <c r="F1065" s="9" t="s">
        <v>2388</v>
      </c>
      <c r="G1065" s="9" t="str">
        <f t="shared" si="10"/>
        <v>070089</v>
      </c>
      <c r="H1065" s="61" t="s">
        <v>4157</v>
      </c>
    </row>
    <row r="1066" spans="1:8" hidden="1" x14ac:dyDescent="0.15">
      <c r="A1066" s="44">
        <v>2662</v>
      </c>
      <c r="B1066" s="9" t="s">
        <v>3197</v>
      </c>
      <c r="C1066" s="9" t="s">
        <v>3198</v>
      </c>
      <c r="D1066" s="9" t="s">
        <v>1203</v>
      </c>
      <c r="E1066" s="12">
        <v>2</v>
      </c>
      <c r="F1066" s="9" t="s">
        <v>2388</v>
      </c>
      <c r="G1066" s="9" t="str">
        <f t="shared" si="10"/>
        <v>070089</v>
      </c>
      <c r="H1066" s="61" t="s">
        <v>4157</v>
      </c>
    </row>
    <row r="1067" spans="1:8" x14ac:dyDescent="0.15">
      <c r="A1067" s="44">
        <v>2663</v>
      </c>
      <c r="B1067" s="9" t="s">
        <v>3199</v>
      </c>
      <c r="C1067" s="9" t="s">
        <v>3200</v>
      </c>
      <c r="D1067" s="9" t="s">
        <v>1200</v>
      </c>
      <c r="E1067" s="12">
        <v>1</v>
      </c>
      <c r="F1067" s="9" t="s">
        <v>2396</v>
      </c>
      <c r="G1067" s="9" t="str">
        <f t="shared" si="10"/>
        <v>070097</v>
      </c>
      <c r="H1067" s="61" t="s">
        <v>4157</v>
      </c>
    </row>
    <row r="1068" spans="1:8" x14ac:dyDescent="0.15">
      <c r="A1068" s="44">
        <v>2663</v>
      </c>
      <c r="B1068" s="9" t="s">
        <v>3201</v>
      </c>
      <c r="C1068" s="9" t="s">
        <v>3202</v>
      </c>
      <c r="D1068" s="9" t="s">
        <v>1200</v>
      </c>
      <c r="E1068" s="12">
        <v>1</v>
      </c>
      <c r="F1068" s="9" t="s">
        <v>2388</v>
      </c>
      <c r="G1068" s="9" t="str">
        <f t="shared" si="10"/>
        <v>070089</v>
      </c>
      <c r="H1068" s="61" t="s">
        <v>4157</v>
      </c>
    </row>
    <row r="1069" spans="1:8" hidden="1" x14ac:dyDescent="0.15">
      <c r="A1069" s="44">
        <v>2666</v>
      </c>
      <c r="B1069" s="9" t="s">
        <v>3203</v>
      </c>
      <c r="C1069" s="9" t="s">
        <v>3204</v>
      </c>
      <c r="D1069" s="9" t="s">
        <v>1203</v>
      </c>
      <c r="E1069" s="12">
        <v>2</v>
      </c>
      <c r="F1069" s="9" t="s">
        <v>2389</v>
      </c>
      <c r="G1069" s="9" t="str">
        <f t="shared" si="10"/>
        <v>070090</v>
      </c>
    </row>
    <row r="1070" spans="1:8" hidden="1" x14ac:dyDescent="0.15">
      <c r="A1070" s="44">
        <v>2667</v>
      </c>
      <c r="B1070" s="9" t="s">
        <v>3205</v>
      </c>
      <c r="C1070" s="9" t="s">
        <v>3206</v>
      </c>
      <c r="D1070" s="9" t="s">
        <v>1203</v>
      </c>
      <c r="E1070" s="12">
        <v>2</v>
      </c>
      <c r="F1070" s="9" t="s">
        <v>2389</v>
      </c>
      <c r="G1070" s="9" t="str">
        <f t="shared" si="10"/>
        <v>070090</v>
      </c>
    </row>
    <row r="1071" spans="1:8" hidden="1" x14ac:dyDescent="0.15">
      <c r="A1071" s="44">
        <v>2668</v>
      </c>
      <c r="B1071" s="9" t="s">
        <v>3207</v>
      </c>
      <c r="C1071" s="9" t="s">
        <v>3208</v>
      </c>
      <c r="D1071" s="9" t="s">
        <v>1203</v>
      </c>
      <c r="E1071" s="12">
        <v>2</v>
      </c>
      <c r="F1071" s="9" t="s">
        <v>2389</v>
      </c>
      <c r="G1071" s="9" t="str">
        <f t="shared" si="10"/>
        <v>070090</v>
      </c>
    </row>
    <row r="1072" spans="1:8" hidden="1" x14ac:dyDescent="0.15">
      <c r="A1072" s="44">
        <v>2669</v>
      </c>
      <c r="B1072" s="9" t="s">
        <v>3209</v>
      </c>
      <c r="C1072" s="9" t="s">
        <v>3210</v>
      </c>
      <c r="D1072" s="9" t="s">
        <v>1203</v>
      </c>
      <c r="E1072" s="12">
        <v>2</v>
      </c>
      <c r="F1072" s="9" t="s">
        <v>2389</v>
      </c>
      <c r="G1072" s="9" t="str">
        <f t="shared" si="10"/>
        <v>070090</v>
      </c>
    </row>
    <row r="1073" spans="1:7" hidden="1" x14ac:dyDescent="0.15">
      <c r="A1073" s="44">
        <v>2670</v>
      </c>
      <c r="B1073" s="9" t="s">
        <v>3211</v>
      </c>
      <c r="C1073" s="9" t="s">
        <v>3212</v>
      </c>
      <c r="D1073" s="9" t="s">
        <v>1203</v>
      </c>
      <c r="E1073" s="12">
        <v>2</v>
      </c>
      <c r="F1073" s="9" t="s">
        <v>2389</v>
      </c>
      <c r="G1073" s="9" t="str">
        <f t="shared" si="10"/>
        <v>070090</v>
      </c>
    </row>
    <row r="1074" spans="1:7" hidden="1" x14ac:dyDescent="0.15">
      <c r="A1074" s="44">
        <v>2671</v>
      </c>
      <c r="B1074" s="9" t="s">
        <v>3213</v>
      </c>
      <c r="C1074" s="9" t="s">
        <v>3214</v>
      </c>
      <c r="D1074" s="9" t="s">
        <v>1200</v>
      </c>
      <c r="E1074" s="12">
        <v>1</v>
      </c>
      <c r="F1074" s="9" t="s">
        <v>2388</v>
      </c>
      <c r="G1074" s="9" t="str">
        <f t="shared" si="10"/>
        <v>070089</v>
      </c>
    </row>
    <row r="1075" spans="1:7" hidden="1" x14ac:dyDescent="0.15">
      <c r="A1075" s="44">
        <v>2672</v>
      </c>
      <c r="B1075" s="9" t="s">
        <v>3215</v>
      </c>
      <c r="C1075" s="9" t="s">
        <v>3216</v>
      </c>
      <c r="D1075" s="9" t="s">
        <v>1200</v>
      </c>
      <c r="E1075" s="12">
        <v>1</v>
      </c>
      <c r="F1075" s="9" t="s">
        <v>2388</v>
      </c>
      <c r="G1075" s="9" t="str">
        <f t="shared" si="10"/>
        <v>070089</v>
      </c>
    </row>
    <row r="1076" spans="1:7" hidden="1" x14ac:dyDescent="0.15">
      <c r="A1076" s="44">
        <v>2673</v>
      </c>
      <c r="B1076" s="9" t="s">
        <v>3217</v>
      </c>
      <c r="C1076" s="9" t="s">
        <v>3218</v>
      </c>
      <c r="D1076" s="9" t="s">
        <v>1200</v>
      </c>
      <c r="E1076" s="12">
        <v>1</v>
      </c>
      <c r="F1076" s="9" t="s">
        <v>2388</v>
      </c>
      <c r="G1076" s="9" t="str">
        <f t="shared" si="10"/>
        <v>070089</v>
      </c>
    </row>
    <row r="1077" spans="1:7" hidden="1" x14ac:dyDescent="0.15">
      <c r="A1077" s="44">
        <v>2674</v>
      </c>
      <c r="B1077" s="9" t="s">
        <v>3219</v>
      </c>
      <c r="C1077" s="9" t="s">
        <v>3220</v>
      </c>
      <c r="D1077" s="9" t="s">
        <v>1203</v>
      </c>
      <c r="E1077" s="12">
        <v>2</v>
      </c>
      <c r="F1077" s="9" t="s">
        <v>2391</v>
      </c>
      <c r="G1077" s="9" t="str">
        <f t="shared" si="10"/>
        <v>070092</v>
      </c>
    </row>
    <row r="1078" spans="1:7" hidden="1" x14ac:dyDescent="0.15">
      <c r="A1078" s="44">
        <v>2700</v>
      </c>
      <c r="B1078" s="9" t="s">
        <v>3221</v>
      </c>
      <c r="C1078" s="9" t="s">
        <v>3222</v>
      </c>
      <c r="D1078" s="9" t="s">
        <v>1203</v>
      </c>
      <c r="E1078" s="12">
        <v>2</v>
      </c>
      <c r="F1078" s="9" t="s">
        <v>2384</v>
      </c>
      <c r="G1078" s="9" t="str">
        <f t="shared" si="10"/>
        <v>070085</v>
      </c>
    </row>
    <row r="1079" spans="1:7" hidden="1" x14ac:dyDescent="0.15">
      <c r="A1079" s="44">
        <v>2701</v>
      </c>
      <c r="B1079" s="9" t="s">
        <v>3223</v>
      </c>
      <c r="C1079" s="9" t="s">
        <v>3224</v>
      </c>
      <c r="D1079" s="9" t="s">
        <v>1203</v>
      </c>
      <c r="E1079" s="12">
        <v>2</v>
      </c>
      <c r="F1079" s="9" t="s">
        <v>2393</v>
      </c>
      <c r="G1079" s="9" t="str">
        <f t="shared" si="10"/>
        <v>070094</v>
      </c>
    </row>
    <row r="1080" spans="1:7" hidden="1" x14ac:dyDescent="0.15">
      <c r="A1080" s="44">
        <v>2702</v>
      </c>
      <c r="B1080" s="9" t="s">
        <v>3225</v>
      </c>
      <c r="C1080" s="9" t="s">
        <v>3226</v>
      </c>
      <c r="D1080" s="9" t="s">
        <v>1200</v>
      </c>
      <c r="E1080" s="12">
        <v>1</v>
      </c>
      <c r="F1080" s="9" t="s">
        <v>2393</v>
      </c>
      <c r="G1080" s="9" t="str">
        <f t="shared" si="10"/>
        <v>070094</v>
      </c>
    </row>
    <row r="1081" spans="1:7" hidden="1" x14ac:dyDescent="0.15">
      <c r="A1081" s="44">
        <v>2703</v>
      </c>
      <c r="B1081" s="9" t="s">
        <v>3227</v>
      </c>
      <c r="C1081" s="9" t="s">
        <v>3228</v>
      </c>
      <c r="D1081" s="9" t="s">
        <v>1200</v>
      </c>
      <c r="E1081" s="12">
        <v>1</v>
      </c>
      <c r="F1081" s="9" t="s">
        <v>2393</v>
      </c>
      <c r="G1081" s="9" t="str">
        <f t="shared" si="10"/>
        <v>070094</v>
      </c>
    </row>
    <row r="1082" spans="1:7" hidden="1" x14ac:dyDescent="0.15">
      <c r="A1082" s="44">
        <v>2704</v>
      </c>
      <c r="B1082" s="9" t="s">
        <v>3229</v>
      </c>
      <c r="C1082" s="9" t="s">
        <v>3230</v>
      </c>
      <c r="D1082" s="9" t="s">
        <v>1200</v>
      </c>
      <c r="E1082" s="12">
        <v>1</v>
      </c>
      <c r="F1082" s="9" t="s">
        <v>2393</v>
      </c>
      <c r="G1082" s="9" t="str">
        <f t="shared" si="10"/>
        <v>070094</v>
      </c>
    </row>
    <row r="1083" spans="1:7" hidden="1" x14ac:dyDescent="0.15">
      <c r="A1083" s="44">
        <v>2705</v>
      </c>
      <c r="B1083" s="9" t="s">
        <v>3231</v>
      </c>
      <c r="C1083" s="9" t="s">
        <v>3232</v>
      </c>
      <c r="D1083" s="9" t="s">
        <v>1200</v>
      </c>
      <c r="E1083" s="12">
        <v>1</v>
      </c>
      <c r="F1083" s="9" t="s">
        <v>2393</v>
      </c>
      <c r="G1083" s="9" t="str">
        <f t="shared" si="10"/>
        <v>070094</v>
      </c>
    </row>
    <row r="1084" spans="1:7" hidden="1" x14ac:dyDescent="0.15">
      <c r="A1084" s="44">
        <v>2706</v>
      </c>
      <c r="B1084" s="9" t="s">
        <v>3233</v>
      </c>
      <c r="C1084" s="9" t="s">
        <v>3234</v>
      </c>
      <c r="D1084" s="9" t="s">
        <v>1200</v>
      </c>
      <c r="E1084" s="12">
        <v>1</v>
      </c>
      <c r="F1084" s="9" t="s">
        <v>2393</v>
      </c>
      <c r="G1084" s="9" t="str">
        <f t="shared" si="10"/>
        <v>070094</v>
      </c>
    </row>
    <row r="1085" spans="1:7" hidden="1" x14ac:dyDescent="0.15">
      <c r="A1085" s="44">
        <v>2707</v>
      </c>
      <c r="B1085" s="9" t="s">
        <v>3235</v>
      </c>
      <c r="C1085" s="9" t="s">
        <v>3236</v>
      </c>
      <c r="D1085" s="9" t="s">
        <v>1200</v>
      </c>
      <c r="E1085" s="12">
        <v>1</v>
      </c>
      <c r="F1085" s="9" t="s">
        <v>2393</v>
      </c>
      <c r="G1085" s="9" t="str">
        <f t="shared" si="10"/>
        <v>070094</v>
      </c>
    </row>
    <row r="1086" spans="1:7" hidden="1" x14ac:dyDescent="0.15">
      <c r="A1086" s="44">
        <v>2708</v>
      </c>
      <c r="B1086" s="9" t="s">
        <v>3237</v>
      </c>
      <c r="C1086" s="9" t="s">
        <v>3238</v>
      </c>
      <c r="D1086" s="9" t="s">
        <v>1200</v>
      </c>
      <c r="E1086" s="12">
        <v>1</v>
      </c>
      <c r="F1086" s="9" t="s">
        <v>2393</v>
      </c>
      <c r="G1086" s="9" t="str">
        <f t="shared" si="10"/>
        <v>070094</v>
      </c>
    </row>
    <row r="1087" spans="1:7" hidden="1" x14ac:dyDescent="0.15">
      <c r="A1087" s="44">
        <v>2709</v>
      </c>
      <c r="B1087" s="9" t="s">
        <v>3239</v>
      </c>
      <c r="C1087" s="9" t="s">
        <v>3240</v>
      </c>
      <c r="D1087" s="9" t="s">
        <v>1200</v>
      </c>
      <c r="E1087" s="12">
        <v>1</v>
      </c>
      <c r="F1087" s="9" t="s">
        <v>2393</v>
      </c>
      <c r="G1087" s="9" t="str">
        <f t="shared" si="10"/>
        <v>070094</v>
      </c>
    </row>
    <row r="1088" spans="1:7" hidden="1" x14ac:dyDescent="0.15">
      <c r="A1088" s="44">
        <v>2710</v>
      </c>
      <c r="B1088" s="9" t="s">
        <v>3241</v>
      </c>
      <c r="C1088" s="9" t="s">
        <v>3242</v>
      </c>
      <c r="D1088" s="9" t="s">
        <v>1200</v>
      </c>
      <c r="E1088" s="12">
        <v>1</v>
      </c>
      <c r="F1088" s="9" t="s">
        <v>2393</v>
      </c>
      <c r="G1088" s="9" t="str">
        <f t="shared" si="10"/>
        <v>070094</v>
      </c>
    </row>
    <row r="1089" spans="1:7" hidden="1" x14ac:dyDescent="0.15">
      <c r="A1089" s="44">
        <v>2711</v>
      </c>
      <c r="B1089" s="9" t="s">
        <v>3243</v>
      </c>
      <c r="C1089" s="9" t="s">
        <v>3244</v>
      </c>
      <c r="D1089" s="9" t="s">
        <v>1200</v>
      </c>
      <c r="E1089" s="12">
        <v>1</v>
      </c>
      <c r="F1089" s="9" t="s">
        <v>2393</v>
      </c>
      <c r="G1089" s="9" t="str">
        <f t="shared" si="10"/>
        <v>070094</v>
      </c>
    </row>
    <row r="1090" spans="1:7" hidden="1" x14ac:dyDescent="0.15">
      <c r="A1090" s="44">
        <v>2712</v>
      </c>
      <c r="B1090" s="9" t="s">
        <v>3245</v>
      </c>
      <c r="C1090" s="9" t="s">
        <v>3246</v>
      </c>
      <c r="D1090" s="9" t="s">
        <v>1200</v>
      </c>
      <c r="E1090" s="12">
        <v>1</v>
      </c>
      <c r="F1090" s="9" t="s">
        <v>2393</v>
      </c>
      <c r="G1090" s="9" t="str">
        <f t="shared" si="10"/>
        <v>070094</v>
      </c>
    </row>
    <row r="1091" spans="1:7" hidden="1" x14ac:dyDescent="0.15">
      <c r="A1091" s="44">
        <v>2713</v>
      </c>
      <c r="B1091" s="9" t="s">
        <v>3247</v>
      </c>
      <c r="C1091" s="9" t="s">
        <v>3248</v>
      </c>
      <c r="D1091" s="9" t="s">
        <v>1203</v>
      </c>
      <c r="E1091" s="12">
        <v>2</v>
      </c>
      <c r="F1091" s="9" t="s">
        <v>2393</v>
      </c>
      <c r="G1091" s="9" t="str">
        <f t="shared" si="10"/>
        <v>070094</v>
      </c>
    </row>
    <row r="1092" spans="1:7" hidden="1" x14ac:dyDescent="0.15">
      <c r="A1092" s="44">
        <v>2714</v>
      </c>
      <c r="B1092" s="9" t="s">
        <v>3249</v>
      </c>
      <c r="C1092" s="9" t="s">
        <v>3250</v>
      </c>
      <c r="D1092" s="9" t="s">
        <v>1200</v>
      </c>
      <c r="E1092" s="12">
        <v>1</v>
      </c>
      <c r="F1092" s="9" t="s">
        <v>2393</v>
      </c>
      <c r="G1092" s="9" t="str">
        <f t="shared" si="10"/>
        <v>070094</v>
      </c>
    </row>
    <row r="1093" spans="1:7" hidden="1" x14ac:dyDescent="0.15">
      <c r="A1093" s="44">
        <v>2715</v>
      </c>
      <c r="B1093" s="9" t="s">
        <v>3251</v>
      </c>
      <c r="C1093" s="9" t="s">
        <v>3252</v>
      </c>
      <c r="D1093" s="9" t="s">
        <v>1200</v>
      </c>
      <c r="E1093" s="12">
        <v>1</v>
      </c>
      <c r="F1093" s="9" t="s">
        <v>2393</v>
      </c>
      <c r="G1093" s="9" t="str">
        <f t="shared" ref="G1093:G1104" si="11">VLOOKUP(F1093,学校番号,2,FALSE)</f>
        <v>070094</v>
      </c>
    </row>
    <row r="1094" spans="1:7" hidden="1" x14ac:dyDescent="0.15">
      <c r="A1094" s="44">
        <v>2716</v>
      </c>
      <c r="B1094" s="9" t="s">
        <v>3253</v>
      </c>
      <c r="C1094" s="9" t="s">
        <v>3254</v>
      </c>
      <c r="D1094" s="9" t="s">
        <v>1200</v>
      </c>
      <c r="E1094" s="12">
        <v>1</v>
      </c>
      <c r="F1094" s="9" t="s">
        <v>2393</v>
      </c>
      <c r="G1094" s="9" t="str">
        <f t="shared" si="11"/>
        <v>070094</v>
      </c>
    </row>
    <row r="1095" spans="1:7" hidden="1" x14ac:dyDescent="0.15">
      <c r="A1095" s="44">
        <v>2717</v>
      </c>
      <c r="B1095" s="9" t="s">
        <v>3255</v>
      </c>
      <c r="C1095" s="9" t="s">
        <v>3256</v>
      </c>
      <c r="D1095" s="9" t="s">
        <v>1200</v>
      </c>
      <c r="E1095" s="12">
        <v>1</v>
      </c>
      <c r="F1095" s="9" t="s">
        <v>2393</v>
      </c>
      <c r="G1095" s="9" t="str">
        <f t="shared" si="11"/>
        <v>070094</v>
      </c>
    </row>
    <row r="1096" spans="1:7" hidden="1" x14ac:dyDescent="0.15">
      <c r="A1096" s="44">
        <v>2718</v>
      </c>
      <c r="B1096" s="9" t="s">
        <v>3257</v>
      </c>
      <c r="C1096" s="9" t="s">
        <v>3258</v>
      </c>
      <c r="D1096" s="9" t="s">
        <v>1203</v>
      </c>
      <c r="E1096" s="12">
        <v>2</v>
      </c>
      <c r="F1096" s="9" t="s">
        <v>2393</v>
      </c>
      <c r="G1096" s="9" t="str">
        <f t="shared" si="11"/>
        <v>070094</v>
      </c>
    </row>
    <row r="1097" spans="1:7" hidden="1" x14ac:dyDescent="0.15">
      <c r="A1097" s="44">
        <v>2719</v>
      </c>
      <c r="B1097" s="9" t="s">
        <v>3259</v>
      </c>
      <c r="C1097" s="9" t="s">
        <v>3260</v>
      </c>
      <c r="D1097" s="9" t="s">
        <v>1200</v>
      </c>
      <c r="E1097" s="12">
        <v>1</v>
      </c>
      <c r="F1097" s="9" t="s">
        <v>2393</v>
      </c>
      <c r="G1097" s="9" t="str">
        <f t="shared" si="11"/>
        <v>070094</v>
      </c>
    </row>
    <row r="1098" spans="1:7" hidden="1" x14ac:dyDescent="0.15">
      <c r="A1098" s="44">
        <v>2720</v>
      </c>
      <c r="B1098" s="9" t="s">
        <v>3261</v>
      </c>
      <c r="C1098" s="9" t="s">
        <v>3262</v>
      </c>
      <c r="D1098" s="9" t="s">
        <v>1200</v>
      </c>
      <c r="E1098" s="12">
        <v>1</v>
      </c>
      <c r="F1098" s="9" t="s">
        <v>2393</v>
      </c>
      <c r="G1098" s="9" t="str">
        <f t="shared" si="11"/>
        <v>070094</v>
      </c>
    </row>
    <row r="1099" spans="1:7" hidden="1" x14ac:dyDescent="0.15">
      <c r="A1099" s="44">
        <v>2721</v>
      </c>
      <c r="B1099" s="9" t="s">
        <v>3263</v>
      </c>
      <c r="C1099" s="9" t="s">
        <v>3264</v>
      </c>
      <c r="D1099" s="9" t="s">
        <v>1200</v>
      </c>
      <c r="E1099" s="12">
        <v>1</v>
      </c>
      <c r="F1099" s="9" t="s">
        <v>2393</v>
      </c>
      <c r="G1099" s="9" t="str">
        <f t="shared" si="11"/>
        <v>070094</v>
      </c>
    </row>
    <row r="1100" spans="1:7" hidden="1" x14ac:dyDescent="0.15">
      <c r="A1100" s="44">
        <v>2801</v>
      </c>
      <c r="B1100" s="9" t="s">
        <v>3265</v>
      </c>
      <c r="C1100" s="9" t="s">
        <v>3266</v>
      </c>
      <c r="D1100" s="9" t="s">
        <v>1200</v>
      </c>
      <c r="E1100" s="12">
        <v>1</v>
      </c>
      <c r="F1100" s="9" t="s">
        <v>2406</v>
      </c>
      <c r="G1100" s="9" t="str">
        <f t="shared" si="11"/>
        <v>070107</v>
      </c>
    </row>
    <row r="1101" spans="1:7" hidden="1" x14ac:dyDescent="0.15">
      <c r="A1101" s="44">
        <v>2802</v>
      </c>
      <c r="B1101" s="9" t="s">
        <v>3267</v>
      </c>
      <c r="C1101" s="9" t="s">
        <v>3268</v>
      </c>
      <c r="D1101" s="9" t="s">
        <v>1200</v>
      </c>
      <c r="E1101" s="12">
        <v>1</v>
      </c>
      <c r="F1101" s="9" t="s">
        <v>2406</v>
      </c>
      <c r="G1101" s="9" t="str">
        <f t="shared" si="11"/>
        <v>070107</v>
      </c>
    </row>
    <row r="1102" spans="1:7" hidden="1" x14ac:dyDescent="0.15">
      <c r="A1102" s="44">
        <v>2803</v>
      </c>
      <c r="B1102" s="9" t="s">
        <v>3269</v>
      </c>
      <c r="C1102" s="9" t="s">
        <v>3270</v>
      </c>
      <c r="D1102" s="9" t="s">
        <v>1200</v>
      </c>
      <c r="E1102" s="12">
        <v>1</v>
      </c>
      <c r="F1102" s="9" t="s">
        <v>2406</v>
      </c>
      <c r="G1102" s="9" t="str">
        <f t="shared" si="11"/>
        <v>070107</v>
      </c>
    </row>
    <row r="1103" spans="1:7" hidden="1" x14ac:dyDescent="0.15">
      <c r="A1103" s="44">
        <v>2804</v>
      </c>
      <c r="B1103" s="9" t="s">
        <v>3271</v>
      </c>
      <c r="C1103" s="9" t="s">
        <v>3272</v>
      </c>
      <c r="D1103" s="9" t="s">
        <v>1200</v>
      </c>
      <c r="E1103" s="12">
        <v>1</v>
      </c>
      <c r="F1103" s="9" t="s">
        <v>2406</v>
      </c>
      <c r="G1103" s="9" t="str">
        <f t="shared" si="11"/>
        <v>070107</v>
      </c>
    </row>
    <row r="1104" spans="1:7" hidden="1" x14ac:dyDescent="0.15">
      <c r="A1104" s="44">
        <v>2805</v>
      </c>
      <c r="B1104" s="9" t="s">
        <v>3273</v>
      </c>
      <c r="C1104" s="9" t="s">
        <v>3274</v>
      </c>
      <c r="D1104" s="9" t="s">
        <v>1200</v>
      </c>
      <c r="E1104" s="12">
        <v>1</v>
      </c>
      <c r="F1104" s="9" t="s">
        <v>2406</v>
      </c>
      <c r="G1104" s="9" t="str">
        <f t="shared" si="11"/>
        <v>070107</v>
      </c>
    </row>
    <row r="1105" spans="1:7" hidden="1" x14ac:dyDescent="0.15">
      <c r="A1105" s="44">
        <v>2806</v>
      </c>
      <c r="B1105" s="9" t="s">
        <v>3275</v>
      </c>
      <c r="C1105" s="9" t="s">
        <v>3276</v>
      </c>
      <c r="D1105" s="9" t="s">
        <v>1200</v>
      </c>
      <c r="E1105" s="12">
        <v>1</v>
      </c>
      <c r="F1105" s="9" t="s">
        <v>2406</v>
      </c>
      <c r="G1105" s="9" t="str">
        <f t="shared" si="9"/>
        <v>070107</v>
      </c>
    </row>
    <row r="1106" spans="1:7" hidden="1" x14ac:dyDescent="0.15">
      <c r="A1106" s="44">
        <v>2807</v>
      </c>
      <c r="B1106" s="9" t="s">
        <v>3277</v>
      </c>
      <c r="C1106" s="9" t="s">
        <v>3278</v>
      </c>
      <c r="D1106" s="9" t="s">
        <v>1203</v>
      </c>
      <c r="E1106" s="12">
        <v>2</v>
      </c>
      <c r="F1106" s="9" t="s">
        <v>2406</v>
      </c>
      <c r="G1106" s="9" t="str">
        <f t="shared" si="9"/>
        <v>070107</v>
      </c>
    </row>
    <row r="1107" spans="1:7" hidden="1" x14ac:dyDescent="0.15">
      <c r="A1107" s="44">
        <v>2808</v>
      </c>
      <c r="B1107" s="9" t="s">
        <v>3279</v>
      </c>
      <c r="C1107" s="9" t="s">
        <v>3232</v>
      </c>
      <c r="D1107" s="9" t="s">
        <v>1200</v>
      </c>
      <c r="E1107" s="12">
        <v>1</v>
      </c>
      <c r="F1107" s="9" t="s">
        <v>2406</v>
      </c>
      <c r="G1107" s="9" t="str">
        <f t="shared" si="9"/>
        <v>070107</v>
      </c>
    </row>
    <row r="1108" spans="1:7" hidden="1" x14ac:dyDescent="0.15">
      <c r="A1108" s="44">
        <v>2809</v>
      </c>
      <c r="B1108" s="9" t="s">
        <v>3280</v>
      </c>
      <c r="C1108" s="9" t="s">
        <v>3281</v>
      </c>
      <c r="D1108" s="9" t="s">
        <v>1203</v>
      </c>
      <c r="E1108" s="12">
        <v>2</v>
      </c>
      <c r="F1108" s="9" t="s">
        <v>2406</v>
      </c>
      <c r="G1108" s="9" t="str">
        <f t="shared" si="9"/>
        <v>070107</v>
      </c>
    </row>
    <row r="1109" spans="1:7" hidden="1" x14ac:dyDescent="0.15">
      <c r="A1109" s="44">
        <v>2810</v>
      </c>
      <c r="B1109" s="9" t="s">
        <v>3282</v>
      </c>
      <c r="C1109" s="9" t="s">
        <v>3283</v>
      </c>
      <c r="D1109" s="9" t="s">
        <v>1203</v>
      </c>
      <c r="E1109" s="12">
        <v>2</v>
      </c>
      <c r="F1109" s="9" t="s">
        <v>2406</v>
      </c>
      <c r="G1109" s="9" t="str">
        <f t="shared" si="9"/>
        <v>070107</v>
      </c>
    </row>
    <row r="1110" spans="1:7" hidden="1" x14ac:dyDescent="0.15">
      <c r="A1110" s="44">
        <v>2811</v>
      </c>
      <c r="B1110" s="9" t="s">
        <v>3284</v>
      </c>
      <c r="C1110" s="9" t="s">
        <v>3285</v>
      </c>
      <c r="D1110" s="9" t="s">
        <v>1203</v>
      </c>
      <c r="E1110" s="12">
        <v>2</v>
      </c>
      <c r="F1110" s="9" t="s">
        <v>2406</v>
      </c>
      <c r="G1110" s="9" t="str">
        <f t="shared" si="9"/>
        <v>070107</v>
      </c>
    </row>
    <row r="1111" spans="1:7" hidden="1" x14ac:dyDescent="0.15">
      <c r="A1111" s="44">
        <v>2812</v>
      </c>
      <c r="B1111" s="9" t="s">
        <v>3286</v>
      </c>
      <c r="C1111" s="9" t="s">
        <v>3287</v>
      </c>
      <c r="D1111" s="9" t="s">
        <v>1200</v>
      </c>
      <c r="E1111" s="12">
        <v>1</v>
      </c>
      <c r="F1111" s="9" t="s">
        <v>2406</v>
      </c>
      <c r="G1111" s="9" t="str">
        <f t="shared" si="9"/>
        <v>070107</v>
      </c>
    </row>
    <row r="1112" spans="1:7" hidden="1" x14ac:dyDescent="0.15">
      <c r="A1112" s="44">
        <v>2813</v>
      </c>
      <c r="B1112" s="9" t="s">
        <v>3288</v>
      </c>
      <c r="C1112" s="9" t="s">
        <v>3289</v>
      </c>
      <c r="D1112" s="9" t="s">
        <v>1203</v>
      </c>
      <c r="E1112" s="12">
        <v>2</v>
      </c>
      <c r="F1112" s="9" t="s">
        <v>2406</v>
      </c>
      <c r="G1112" s="9" t="str">
        <f t="shared" si="9"/>
        <v>070107</v>
      </c>
    </row>
    <row r="1113" spans="1:7" hidden="1" x14ac:dyDescent="0.15">
      <c r="A1113" s="44">
        <v>2814</v>
      </c>
      <c r="B1113" s="9" t="s">
        <v>3290</v>
      </c>
      <c r="C1113" s="9" t="s">
        <v>3291</v>
      </c>
      <c r="D1113" s="9" t="s">
        <v>1200</v>
      </c>
      <c r="E1113" s="12">
        <v>1</v>
      </c>
      <c r="F1113" s="9" t="s">
        <v>2406</v>
      </c>
      <c r="G1113" s="9" t="str">
        <f t="shared" si="9"/>
        <v>070107</v>
      </c>
    </row>
    <row r="1114" spans="1:7" hidden="1" x14ac:dyDescent="0.15">
      <c r="A1114" s="44">
        <v>2815</v>
      </c>
      <c r="B1114" s="9" t="s">
        <v>3292</v>
      </c>
      <c r="C1114" s="9" t="s">
        <v>3293</v>
      </c>
      <c r="D1114" s="9" t="s">
        <v>1203</v>
      </c>
      <c r="E1114" s="12">
        <v>2</v>
      </c>
      <c r="F1114" s="9" t="s">
        <v>2406</v>
      </c>
      <c r="G1114" s="9" t="str">
        <f t="shared" si="9"/>
        <v>070107</v>
      </c>
    </row>
    <row r="1115" spans="1:7" hidden="1" x14ac:dyDescent="0.15">
      <c r="A1115" s="44">
        <v>2816</v>
      </c>
      <c r="B1115" s="9" t="s">
        <v>3294</v>
      </c>
      <c r="C1115" s="9" t="s">
        <v>3295</v>
      </c>
      <c r="D1115" s="9" t="s">
        <v>1203</v>
      </c>
      <c r="E1115" s="12">
        <v>2</v>
      </c>
      <c r="F1115" s="9" t="s">
        <v>2406</v>
      </c>
      <c r="G1115" s="9" t="str">
        <f t="shared" si="9"/>
        <v>070107</v>
      </c>
    </row>
    <row r="1116" spans="1:7" hidden="1" x14ac:dyDescent="0.15">
      <c r="A1116" s="44">
        <v>2817</v>
      </c>
      <c r="B1116" s="9" t="s">
        <v>3296</v>
      </c>
      <c r="C1116" s="9" t="s">
        <v>3297</v>
      </c>
      <c r="D1116" s="9" t="s">
        <v>1200</v>
      </c>
      <c r="E1116" s="12">
        <v>1</v>
      </c>
      <c r="F1116" s="9" t="s">
        <v>2406</v>
      </c>
      <c r="G1116" s="9" t="str">
        <f t="shared" si="9"/>
        <v>070107</v>
      </c>
    </row>
    <row r="1117" spans="1:7" hidden="1" x14ac:dyDescent="0.15">
      <c r="A1117" s="44">
        <v>2818</v>
      </c>
      <c r="B1117" s="9" t="s">
        <v>3298</v>
      </c>
      <c r="C1117" s="9" t="s">
        <v>3299</v>
      </c>
      <c r="D1117" s="9" t="s">
        <v>1203</v>
      </c>
      <c r="E1117" s="12">
        <v>2</v>
      </c>
      <c r="F1117" s="9" t="s">
        <v>2406</v>
      </c>
      <c r="G1117" s="9" t="str">
        <f t="shared" si="9"/>
        <v>070107</v>
      </c>
    </row>
    <row r="1118" spans="1:7" hidden="1" x14ac:dyDescent="0.15">
      <c r="A1118" s="44">
        <v>2819</v>
      </c>
      <c r="B1118" s="9" t="s">
        <v>3300</v>
      </c>
      <c r="C1118" s="9" t="s">
        <v>3301</v>
      </c>
      <c r="D1118" s="9" t="s">
        <v>1203</v>
      </c>
      <c r="E1118" s="12">
        <v>2</v>
      </c>
      <c r="F1118" s="9" t="s">
        <v>2406</v>
      </c>
      <c r="G1118" s="9" t="str">
        <f t="shared" si="9"/>
        <v>070107</v>
      </c>
    </row>
    <row r="1119" spans="1:7" hidden="1" x14ac:dyDescent="0.15">
      <c r="A1119" s="44">
        <v>2820</v>
      </c>
      <c r="B1119" s="9" t="s">
        <v>3302</v>
      </c>
      <c r="C1119" s="9" t="s">
        <v>3303</v>
      </c>
      <c r="D1119" s="9" t="s">
        <v>1200</v>
      </c>
      <c r="E1119" s="12">
        <v>1</v>
      </c>
      <c r="F1119" s="9" t="s">
        <v>2406</v>
      </c>
      <c r="G1119" s="9" t="str">
        <f t="shared" si="9"/>
        <v>070107</v>
      </c>
    </row>
    <row r="1120" spans="1:7" hidden="1" x14ac:dyDescent="0.15">
      <c r="A1120" s="44">
        <v>2821</v>
      </c>
      <c r="B1120" s="9" t="s">
        <v>3304</v>
      </c>
      <c r="C1120" s="9" t="s">
        <v>3305</v>
      </c>
      <c r="D1120" s="9" t="s">
        <v>1203</v>
      </c>
      <c r="E1120" s="12">
        <v>2</v>
      </c>
      <c r="F1120" s="9" t="s">
        <v>2406</v>
      </c>
      <c r="G1120" s="9" t="str">
        <f t="shared" si="9"/>
        <v>070107</v>
      </c>
    </row>
    <row r="1121" spans="1:7" hidden="1" x14ac:dyDescent="0.15">
      <c r="A1121" s="44">
        <v>2822</v>
      </c>
      <c r="B1121" s="9" t="s">
        <v>3306</v>
      </c>
      <c r="C1121" s="9" t="s">
        <v>3307</v>
      </c>
      <c r="D1121" s="9" t="s">
        <v>1200</v>
      </c>
      <c r="E1121" s="12">
        <v>1</v>
      </c>
      <c r="F1121" s="9" t="s">
        <v>2406</v>
      </c>
      <c r="G1121" s="9" t="str">
        <f t="shared" si="9"/>
        <v>070107</v>
      </c>
    </row>
    <row r="1122" spans="1:7" hidden="1" x14ac:dyDescent="0.15">
      <c r="A1122" s="44">
        <v>2823</v>
      </c>
      <c r="B1122" s="9" t="s">
        <v>3308</v>
      </c>
      <c r="C1122" s="9" t="s">
        <v>3309</v>
      </c>
      <c r="D1122" s="9" t="s">
        <v>1200</v>
      </c>
      <c r="E1122" s="12">
        <v>1</v>
      </c>
      <c r="F1122" s="9" t="s">
        <v>2406</v>
      </c>
      <c r="G1122" s="9" t="str">
        <f t="shared" si="9"/>
        <v>070107</v>
      </c>
    </row>
    <row r="1123" spans="1:7" hidden="1" x14ac:dyDescent="0.15">
      <c r="A1123" s="44">
        <v>2824</v>
      </c>
      <c r="B1123" s="9" t="s">
        <v>3310</v>
      </c>
      <c r="C1123" s="9" t="s">
        <v>3311</v>
      </c>
      <c r="D1123" s="9" t="s">
        <v>1203</v>
      </c>
      <c r="E1123" s="12">
        <v>2</v>
      </c>
      <c r="F1123" s="9" t="s">
        <v>2406</v>
      </c>
      <c r="G1123" s="9" t="str">
        <f t="shared" si="9"/>
        <v>070107</v>
      </c>
    </row>
    <row r="1124" spans="1:7" hidden="1" x14ac:dyDescent="0.15">
      <c r="A1124" s="44">
        <v>2825</v>
      </c>
      <c r="B1124" s="9" t="s">
        <v>3312</v>
      </c>
      <c r="C1124" s="9" t="s">
        <v>3313</v>
      </c>
      <c r="D1124" s="9" t="s">
        <v>1200</v>
      </c>
      <c r="E1124" s="12">
        <v>1</v>
      </c>
      <c r="F1124" s="9" t="s">
        <v>2406</v>
      </c>
      <c r="G1124" s="9" t="str">
        <f t="shared" si="9"/>
        <v>070107</v>
      </c>
    </row>
    <row r="1125" spans="1:7" hidden="1" x14ac:dyDescent="0.15">
      <c r="A1125" s="44">
        <v>2861</v>
      </c>
      <c r="B1125" s="9" t="s">
        <v>3314</v>
      </c>
      <c r="C1125" s="9" t="s">
        <v>3315</v>
      </c>
      <c r="D1125" s="9" t="s">
        <v>1203</v>
      </c>
      <c r="E1125" s="12">
        <v>2</v>
      </c>
      <c r="F1125" s="9" t="s">
        <v>2401</v>
      </c>
      <c r="G1125" s="9" t="str">
        <f t="shared" si="9"/>
        <v>070102</v>
      </c>
    </row>
    <row r="1126" spans="1:7" hidden="1" x14ac:dyDescent="0.15">
      <c r="A1126" s="44">
        <v>2862</v>
      </c>
      <c r="B1126" s="9" t="s">
        <v>3316</v>
      </c>
      <c r="C1126" s="9" t="s">
        <v>3317</v>
      </c>
      <c r="D1126" s="9" t="s">
        <v>1200</v>
      </c>
      <c r="E1126" s="12">
        <v>1</v>
      </c>
      <c r="F1126" s="9" t="s">
        <v>2401</v>
      </c>
      <c r="G1126" s="9" t="str">
        <f t="shared" si="9"/>
        <v>070102</v>
      </c>
    </row>
    <row r="1127" spans="1:7" hidden="1" x14ac:dyDescent="0.15">
      <c r="A1127" s="44">
        <v>2863</v>
      </c>
      <c r="B1127" s="9" t="s">
        <v>3318</v>
      </c>
      <c r="C1127" s="9" t="s">
        <v>3319</v>
      </c>
      <c r="D1127" s="9" t="s">
        <v>1200</v>
      </c>
      <c r="E1127" s="12">
        <v>1</v>
      </c>
      <c r="F1127" s="9" t="s">
        <v>2401</v>
      </c>
      <c r="G1127" s="9" t="str">
        <f t="shared" si="9"/>
        <v>070102</v>
      </c>
    </row>
    <row r="1128" spans="1:7" hidden="1" x14ac:dyDescent="0.15">
      <c r="A1128" s="44">
        <v>2864</v>
      </c>
      <c r="B1128" s="9" t="s">
        <v>3320</v>
      </c>
      <c r="C1128" s="9" t="s">
        <v>3321</v>
      </c>
      <c r="D1128" s="9" t="s">
        <v>1200</v>
      </c>
      <c r="E1128" s="12">
        <v>1</v>
      </c>
      <c r="F1128" s="9" t="s">
        <v>2401</v>
      </c>
      <c r="G1128" s="9" t="str">
        <f t="shared" si="9"/>
        <v>070102</v>
      </c>
    </row>
    <row r="1129" spans="1:7" hidden="1" x14ac:dyDescent="0.15">
      <c r="A1129" s="44">
        <v>2865</v>
      </c>
      <c r="B1129" s="9" t="s">
        <v>2760</v>
      </c>
      <c r="C1129" s="9" t="s">
        <v>2761</v>
      </c>
      <c r="D1129" s="9" t="s">
        <v>1200</v>
      </c>
      <c r="E1129" s="12">
        <v>1</v>
      </c>
      <c r="F1129" s="9" t="s">
        <v>2401</v>
      </c>
      <c r="G1129" s="9" t="str">
        <f t="shared" si="9"/>
        <v>070102</v>
      </c>
    </row>
    <row r="1130" spans="1:7" hidden="1" x14ac:dyDescent="0.15">
      <c r="A1130" s="44">
        <v>2866</v>
      </c>
      <c r="B1130" s="9" t="s">
        <v>3322</v>
      </c>
      <c r="C1130" s="9" t="s">
        <v>3323</v>
      </c>
      <c r="D1130" s="9" t="s">
        <v>1200</v>
      </c>
      <c r="E1130" s="12">
        <v>1</v>
      </c>
      <c r="F1130" s="9" t="s">
        <v>2401</v>
      </c>
      <c r="G1130" s="9" t="str">
        <f t="shared" si="9"/>
        <v>070102</v>
      </c>
    </row>
    <row r="1131" spans="1:7" hidden="1" x14ac:dyDescent="0.15">
      <c r="A1131" s="44">
        <v>2868</v>
      </c>
      <c r="B1131" s="9" t="s">
        <v>3324</v>
      </c>
      <c r="C1131" s="9" t="s">
        <v>458</v>
      </c>
      <c r="D1131" s="9" t="s">
        <v>1200</v>
      </c>
      <c r="E1131" s="12">
        <v>1</v>
      </c>
      <c r="F1131" s="9" t="s">
        <v>2398</v>
      </c>
      <c r="G1131" s="9" t="str">
        <f t="shared" si="9"/>
        <v>070099</v>
      </c>
    </row>
    <row r="1132" spans="1:7" hidden="1" x14ac:dyDescent="0.15">
      <c r="A1132" s="44">
        <v>2869</v>
      </c>
      <c r="B1132" s="9" t="s">
        <v>3325</v>
      </c>
      <c r="C1132" s="9" t="s">
        <v>3326</v>
      </c>
      <c r="D1132" s="9" t="s">
        <v>1203</v>
      </c>
      <c r="E1132" s="12">
        <v>2</v>
      </c>
      <c r="F1132" s="9" t="s">
        <v>2398</v>
      </c>
      <c r="G1132" s="9" t="str">
        <f t="shared" si="9"/>
        <v>070099</v>
      </c>
    </row>
    <row r="1133" spans="1:7" hidden="1" x14ac:dyDescent="0.15">
      <c r="A1133" s="44">
        <v>2870</v>
      </c>
      <c r="B1133" s="9" t="s">
        <v>3327</v>
      </c>
      <c r="C1133" s="9" t="s">
        <v>3328</v>
      </c>
      <c r="D1133" s="9" t="s">
        <v>1203</v>
      </c>
      <c r="E1133" s="12">
        <v>2</v>
      </c>
      <c r="F1133" s="9" t="s">
        <v>2398</v>
      </c>
      <c r="G1133" s="9" t="str">
        <f t="shared" si="9"/>
        <v>070099</v>
      </c>
    </row>
    <row r="1134" spans="1:7" hidden="1" x14ac:dyDescent="0.15">
      <c r="A1134" s="44">
        <v>2871</v>
      </c>
      <c r="B1134" s="9" t="s">
        <v>3329</v>
      </c>
      <c r="C1134" s="9" t="s">
        <v>3330</v>
      </c>
      <c r="D1134" s="9" t="s">
        <v>1203</v>
      </c>
      <c r="E1134" s="12">
        <v>2</v>
      </c>
      <c r="F1134" s="9" t="s">
        <v>2398</v>
      </c>
      <c r="G1134" s="9" t="str">
        <f t="shared" si="9"/>
        <v>070099</v>
      </c>
    </row>
    <row r="1135" spans="1:7" hidden="1" x14ac:dyDescent="0.15">
      <c r="A1135" s="44">
        <v>2872</v>
      </c>
      <c r="B1135" s="9" t="s">
        <v>3331</v>
      </c>
      <c r="C1135" s="9" t="s">
        <v>3332</v>
      </c>
      <c r="D1135" s="9" t="s">
        <v>1203</v>
      </c>
      <c r="E1135" s="12">
        <v>2</v>
      </c>
      <c r="F1135" s="9" t="s">
        <v>2398</v>
      </c>
      <c r="G1135" s="9" t="str">
        <f t="shared" si="9"/>
        <v>070099</v>
      </c>
    </row>
    <row r="1136" spans="1:7" hidden="1" x14ac:dyDescent="0.15">
      <c r="A1136" s="44">
        <v>2873</v>
      </c>
      <c r="B1136" s="9" t="s">
        <v>3333</v>
      </c>
      <c r="C1136" s="9" t="s">
        <v>3334</v>
      </c>
      <c r="D1136" s="9" t="s">
        <v>1203</v>
      </c>
      <c r="E1136" s="12">
        <v>2</v>
      </c>
      <c r="F1136" s="9" t="s">
        <v>2398</v>
      </c>
      <c r="G1136" s="9" t="str">
        <f t="shared" si="9"/>
        <v>070099</v>
      </c>
    </row>
    <row r="1137" spans="1:7" hidden="1" x14ac:dyDescent="0.15">
      <c r="A1137" s="44">
        <v>2874</v>
      </c>
      <c r="B1137" s="9" t="s">
        <v>3335</v>
      </c>
      <c r="C1137" s="9" t="s">
        <v>3336</v>
      </c>
      <c r="D1137" s="9" t="s">
        <v>1203</v>
      </c>
      <c r="E1137" s="12">
        <v>2</v>
      </c>
      <c r="F1137" s="9" t="s">
        <v>2398</v>
      </c>
      <c r="G1137" s="9" t="str">
        <f t="shared" si="9"/>
        <v>070099</v>
      </c>
    </row>
    <row r="1138" spans="1:7" hidden="1" x14ac:dyDescent="0.15">
      <c r="A1138" s="44">
        <v>2875</v>
      </c>
      <c r="B1138" s="9" t="s">
        <v>3337</v>
      </c>
      <c r="C1138" s="9" t="s">
        <v>3338</v>
      </c>
      <c r="D1138" s="9" t="s">
        <v>1200</v>
      </c>
      <c r="E1138" s="12">
        <v>1</v>
      </c>
      <c r="F1138" s="9" t="s">
        <v>2398</v>
      </c>
      <c r="G1138" s="9" t="str">
        <f t="shared" si="9"/>
        <v>070099</v>
      </c>
    </row>
    <row r="1139" spans="1:7" hidden="1" x14ac:dyDescent="0.15">
      <c r="A1139" s="44">
        <v>2891</v>
      </c>
      <c r="B1139" s="9" t="s">
        <v>3339</v>
      </c>
      <c r="C1139" s="9" t="s">
        <v>3340</v>
      </c>
      <c r="D1139" s="9" t="s">
        <v>1203</v>
      </c>
      <c r="E1139" s="12">
        <v>2</v>
      </c>
      <c r="F1139" s="9" t="s">
        <v>2408</v>
      </c>
      <c r="G1139" s="9" t="str">
        <f t="shared" si="9"/>
        <v>070109</v>
      </c>
    </row>
    <row r="1140" spans="1:7" hidden="1" x14ac:dyDescent="0.15">
      <c r="A1140" s="44">
        <v>2892</v>
      </c>
      <c r="B1140" s="9" t="s">
        <v>3341</v>
      </c>
      <c r="C1140" s="9" t="s">
        <v>3342</v>
      </c>
      <c r="D1140" s="9" t="s">
        <v>1200</v>
      </c>
      <c r="E1140" s="12">
        <v>1</v>
      </c>
      <c r="F1140" s="9" t="s">
        <v>2401</v>
      </c>
      <c r="G1140" s="9" t="str">
        <f t="shared" si="9"/>
        <v>070102</v>
      </c>
    </row>
    <row r="1141" spans="1:7" hidden="1" x14ac:dyDescent="0.15">
      <c r="A1141" s="44">
        <v>2893</v>
      </c>
      <c r="B1141" s="9" t="s">
        <v>3343</v>
      </c>
      <c r="C1141" s="9" t="s">
        <v>3344</v>
      </c>
      <c r="D1141" s="9" t="s">
        <v>1200</v>
      </c>
      <c r="E1141" s="12">
        <v>1</v>
      </c>
      <c r="F1141" s="9" t="s">
        <v>2408</v>
      </c>
      <c r="G1141" s="9" t="str">
        <f t="shared" si="9"/>
        <v>070109</v>
      </c>
    </row>
    <row r="1142" spans="1:7" hidden="1" x14ac:dyDescent="0.15">
      <c r="A1142" s="44">
        <v>2901</v>
      </c>
      <c r="B1142" s="9" t="s">
        <v>3345</v>
      </c>
      <c r="C1142" s="9" t="s">
        <v>3346</v>
      </c>
      <c r="D1142" s="9" t="s">
        <v>1200</v>
      </c>
      <c r="E1142" s="12">
        <v>1</v>
      </c>
      <c r="F1142" s="9" t="s">
        <v>2410</v>
      </c>
      <c r="G1142" s="9" t="str">
        <f t="shared" ref="G1142:G1205" si="12">VLOOKUP(F1142,学校番号,2,FALSE)</f>
        <v>070111</v>
      </c>
    </row>
    <row r="1143" spans="1:7" hidden="1" x14ac:dyDescent="0.15">
      <c r="A1143" s="44">
        <v>2902</v>
      </c>
      <c r="B1143" s="9" t="s">
        <v>3347</v>
      </c>
      <c r="C1143" s="9" t="s">
        <v>3348</v>
      </c>
      <c r="D1143" s="9" t="s">
        <v>1200</v>
      </c>
      <c r="E1143" s="12">
        <v>1</v>
      </c>
      <c r="F1143" s="9" t="s">
        <v>2410</v>
      </c>
      <c r="G1143" s="9" t="str">
        <f t="shared" si="12"/>
        <v>070111</v>
      </c>
    </row>
    <row r="1144" spans="1:7" hidden="1" x14ac:dyDescent="0.15">
      <c r="A1144" s="44">
        <v>2903</v>
      </c>
      <c r="B1144" s="9" t="s">
        <v>3349</v>
      </c>
      <c r="C1144" s="9" t="s">
        <v>3350</v>
      </c>
      <c r="D1144" s="9" t="s">
        <v>1200</v>
      </c>
      <c r="E1144" s="12">
        <v>1</v>
      </c>
      <c r="F1144" s="9" t="s">
        <v>2410</v>
      </c>
      <c r="G1144" s="9" t="str">
        <f t="shared" si="12"/>
        <v>070111</v>
      </c>
    </row>
    <row r="1145" spans="1:7" hidden="1" x14ac:dyDescent="0.15">
      <c r="A1145" s="44">
        <v>2904</v>
      </c>
      <c r="B1145" s="9" t="s">
        <v>3351</v>
      </c>
      <c r="C1145" s="9" t="s">
        <v>3352</v>
      </c>
      <c r="D1145" s="9" t="s">
        <v>1200</v>
      </c>
      <c r="E1145" s="12">
        <v>1</v>
      </c>
      <c r="F1145" s="9" t="s">
        <v>2410</v>
      </c>
      <c r="G1145" s="9" t="str">
        <f t="shared" si="12"/>
        <v>070111</v>
      </c>
    </row>
    <row r="1146" spans="1:7" hidden="1" x14ac:dyDescent="0.15">
      <c r="A1146" s="44">
        <v>2905</v>
      </c>
      <c r="B1146" s="9" t="s">
        <v>3353</v>
      </c>
      <c r="C1146" s="9" t="s">
        <v>3354</v>
      </c>
      <c r="D1146" s="9" t="s">
        <v>1200</v>
      </c>
      <c r="E1146" s="12">
        <v>1</v>
      </c>
      <c r="F1146" s="9" t="s">
        <v>2410</v>
      </c>
      <c r="G1146" s="9" t="str">
        <f t="shared" si="12"/>
        <v>070111</v>
      </c>
    </row>
    <row r="1147" spans="1:7" hidden="1" x14ac:dyDescent="0.15">
      <c r="A1147" s="44">
        <v>2906</v>
      </c>
      <c r="B1147" s="9" t="s">
        <v>3355</v>
      </c>
      <c r="C1147" s="9" t="s">
        <v>3356</v>
      </c>
      <c r="D1147" s="9" t="s">
        <v>1203</v>
      </c>
      <c r="E1147" s="12">
        <v>2</v>
      </c>
      <c r="F1147" s="9" t="s">
        <v>2410</v>
      </c>
      <c r="G1147" s="9" t="str">
        <f t="shared" si="12"/>
        <v>070111</v>
      </c>
    </row>
    <row r="1148" spans="1:7" hidden="1" x14ac:dyDescent="0.15">
      <c r="A1148" s="44">
        <v>2907</v>
      </c>
      <c r="B1148" s="9" t="s">
        <v>3357</v>
      </c>
      <c r="C1148" s="9" t="s">
        <v>3358</v>
      </c>
      <c r="D1148" s="9" t="s">
        <v>1203</v>
      </c>
      <c r="E1148" s="12">
        <v>2</v>
      </c>
      <c r="F1148" s="9" t="s">
        <v>2410</v>
      </c>
      <c r="G1148" s="9" t="str">
        <f t="shared" si="12"/>
        <v>070111</v>
      </c>
    </row>
    <row r="1149" spans="1:7" hidden="1" x14ac:dyDescent="0.15">
      <c r="A1149" s="44">
        <v>2908</v>
      </c>
      <c r="B1149" s="9" t="s">
        <v>3359</v>
      </c>
      <c r="C1149" s="9" t="s">
        <v>3360</v>
      </c>
      <c r="D1149" s="9" t="s">
        <v>1203</v>
      </c>
      <c r="E1149" s="12">
        <v>2</v>
      </c>
      <c r="F1149" s="9" t="s">
        <v>2410</v>
      </c>
      <c r="G1149" s="9" t="str">
        <f t="shared" si="12"/>
        <v>070111</v>
      </c>
    </row>
    <row r="1150" spans="1:7" hidden="1" x14ac:dyDescent="0.15">
      <c r="A1150" s="44">
        <v>2909</v>
      </c>
      <c r="B1150" s="9" t="s">
        <v>3361</v>
      </c>
      <c r="C1150" s="9" t="s">
        <v>3362</v>
      </c>
      <c r="D1150" s="9" t="s">
        <v>1203</v>
      </c>
      <c r="E1150" s="12">
        <v>2</v>
      </c>
      <c r="F1150" s="9" t="s">
        <v>2410</v>
      </c>
      <c r="G1150" s="9" t="str">
        <f t="shared" si="12"/>
        <v>070111</v>
      </c>
    </row>
    <row r="1151" spans="1:7" hidden="1" x14ac:dyDescent="0.15">
      <c r="A1151" s="44">
        <v>2910</v>
      </c>
      <c r="B1151" s="9" t="s">
        <v>3363</v>
      </c>
      <c r="C1151" s="9" t="s">
        <v>3364</v>
      </c>
      <c r="D1151" s="9" t="s">
        <v>1203</v>
      </c>
      <c r="E1151" s="12">
        <v>2</v>
      </c>
      <c r="F1151" s="9" t="s">
        <v>2410</v>
      </c>
      <c r="G1151" s="9" t="str">
        <f t="shared" si="12"/>
        <v>070111</v>
      </c>
    </row>
    <row r="1152" spans="1:7" hidden="1" x14ac:dyDescent="0.15">
      <c r="A1152" s="44">
        <v>2911</v>
      </c>
      <c r="B1152" s="9" t="s">
        <v>3365</v>
      </c>
      <c r="C1152" s="9" t="s">
        <v>3366</v>
      </c>
      <c r="D1152" s="9" t="s">
        <v>1203</v>
      </c>
      <c r="E1152" s="12">
        <v>2</v>
      </c>
      <c r="F1152" s="9" t="s">
        <v>2410</v>
      </c>
      <c r="G1152" s="9" t="str">
        <f t="shared" si="12"/>
        <v>070111</v>
      </c>
    </row>
    <row r="1153" spans="1:7" hidden="1" x14ac:dyDescent="0.15">
      <c r="A1153" s="44">
        <v>2912</v>
      </c>
      <c r="B1153" s="9" t="s">
        <v>3367</v>
      </c>
      <c r="C1153" s="9" t="s">
        <v>3368</v>
      </c>
      <c r="D1153" s="9" t="s">
        <v>1200</v>
      </c>
      <c r="E1153" s="12">
        <v>1</v>
      </c>
      <c r="F1153" s="9" t="s">
        <v>2410</v>
      </c>
      <c r="G1153" s="9" t="str">
        <f t="shared" si="12"/>
        <v>070111</v>
      </c>
    </row>
    <row r="1154" spans="1:7" hidden="1" x14ac:dyDescent="0.15">
      <c r="A1154" s="44">
        <v>2913</v>
      </c>
      <c r="B1154" s="9" t="s">
        <v>3369</v>
      </c>
      <c r="C1154" s="9" t="s">
        <v>3370</v>
      </c>
      <c r="D1154" s="9" t="s">
        <v>1200</v>
      </c>
      <c r="E1154" s="12">
        <v>1</v>
      </c>
      <c r="F1154" s="9" t="s">
        <v>2410</v>
      </c>
      <c r="G1154" s="9" t="str">
        <f t="shared" si="12"/>
        <v>070111</v>
      </c>
    </row>
    <row r="1155" spans="1:7" hidden="1" x14ac:dyDescent="0.15">
      <c r="A1155" s="44">
        <v>2914</v>
      </c>
      <c r="B1155" s="9" t="s">
        <v>3371</v>
      </c>
      <c r="C1155" s="9" t="s">
        <v>3372</v>
      </c>
      <c r="D1155" s="9" t="s">
        <v>1200</v>
      </c>
      <c r="E1155" s="12">
        <v>1</v>
      </c>
      <c r="F1155" s="9" t="s">
        <v>2410</v>
      </c>
      <c r="G1155" s="9" t="str">
        <f t="shared" si="12"/>
        <v>070111</v>
      </c>
    </row>
    <row r="1156" spans="1:7" hidden="1" x14ac:dyDescent="0.15">
      <c r="A1156" s="44">
        <v>2915</v>
      </c>
      <c r="B1156" s="9" t="s">
        <v>3373</v>
      </c>
      <c r="C1156" s="9" t="s">
        <v>3374</v>
      </c>
      <c r="D1156" s="9" t="s">
        <v>1200</v>
      </c>
      <c r="E1156" s="12">
        <v>1</v>
      </c>
      <c r="F1156" s="9" t="s">
        <v>2410</v>
      </c>
      <c r="G1156" s="9" t="str">
        <f t="shared" si="12"/>
        <v>070111</v>
      </c>
    </row>
    <row r="1157" spans="1:7" hidden="1" x14ac:dyDescent="0.15">
      <c r="A1157" s="44">
        <v>2916</v>
      </c>
      <c r="B1157" s="9" t="s">
        <v>3375</v>
      </c>
      <c r="C1157" s="9" t="s">
        <v>3376</v>
      </c>
      <c r="D1157" s="9" t="s">
        <v>1200</v>
      </c>
      <c r="E1157" s="12">
        <v>1</v>
      </c>
      <c r="F1157" s="9" t="s">
        <v>2410</v>
      </c>
      <c r="G1157" s="9" t="str">
        <f t="shared" si="12"/>
        <v>070111</v>
      </c>
    </row>
    <row r="1158" spans="1:7" hidden="1" x14ac:dyDescent="0.15">
      <c r="A1158" s="44">
        <v>2917</v>
      </c>
      <c r="B1158" s="9" t="s">
        <v>3377</v>
      </c>
      <c r="C1158" s="9" t="s">
        <v>3378</v>
      </c>
      <c r="D1158" s="9" t="s">
        <v>1200</v>
      </c>
      <c r="E1158" s="12">
        <v>1</v>
      </c>
      <c r="F1158" s="9" t="s">
        <v>2410</v>
      </c>
      <c r="G1158" s="9" t="str">
        <f t="shared" si="12"/>
        <v>070111</v>
      </c>
    </row>
    <row r="1159" spans="1:7" hidden="1" x14ac:dyDescent="0.15">
      <c r="A1159" s="44">
        <v>2918</v>
      </c>
      <c r="B1159" s="9" t="s">
        <v>3379</v>
      </c>
      <c r="C1159" s="9" t="s">
        <v>3380</v>
      </c>
      <c r="D1159" s="9" t="s">
        <v>1200</v>
      </c>
      <c r="E1159" s="12">
        <v>1</v>
      </c>
      <c r="F1159" s="9" t="s">
        <v>2410</v>
      </c>
      <c r="G1159" s="9" t="str">
        <f t="shared" si="12"/>
        <v>070111</v>
      </c>
    </row>
    <row r="1160" spans="1:7" hidden="1" x14ac:dyDescent="0.15">
      <c r="A1160" s="44">
        <v>2919</v>
      </c>
      <c r="B1160" s="9" t="s">
        <v>3381</v>
      </c>
      <c r="C1160" s="9" t="s">
        <v>3382</v>
      </c>
      <c r="D1160" s="9" t="s">
        <v>1200</v>
      </c>
      <c r="E1160" s="12">
        <v>1</v>
      </c>
      <c r="F1160" s="9" t="s">
        <v>2410</v>
      </c>
      <c r="G1160" s="9" t="str">
        <f t="shared" si="12"/>
        <v>070111</v>
      </c>
    </row>
    <row r="1161" spans="1:7" hidden="1" x14ac:dyDescent="0.15">
      <c r="A1161" s="44">
        <v>2920</v>
      </c>
      <c r="B1161" s="9" t="s">
        <v>3383</v>
      </c>
      <c r="C1161" s="9" t="s">
        <v>3384</v>
      </c>
      <c r="D1161" s="9" t="s">
        <v>1200</v>
      </c>
      <c r="E1161" s="12">
        <v>1</v>
      </c>
      <c r="F1161" s="9" t="s">
        <v>2410</v>
      </c>
      <c r="G1161" s="9" t="str">
        <f t="shared" si="12"/>
        <v>070111</v>
      </c>
    </row>
    <row r="1162" spans="1:7" hidden="1" x14ac:dyDescent="0.15">
      <c r="A1162" s="44">
        <v>2921</v>
      </c>
      <c r="B1162" s="9" t="s">
        <v>3385</v>
      </c>
      <c r="C1162" s="9" t="s">
        <v>3386</v>
      </c>
      <c r="D1162" s="9" t="s">
        <v>1203</v>
      </c>
      <c r="E1162" s="12">
        <v>2</v>
      </c>
      <c r="F1162" s="9" t="s">
        <v>2410</v>
      </c>
      <c r="G1162" s="9" t="str">
        <f t="shared" si="12"/>
        <v>070111</v>
      </c>
    </row>
    <row r="1163" spans="1:7" hidden="1" x14ac:dyDescent="0.15">
      <c r="A1163" s="44">
        <v>2922</v>
      </c>
      <c r="B1163" s="9" t="s">
        <v>3387</v>
      </c>
      <c r="C1163" s="9" t="s">
        <v>3388</v>
      </c>
      <c r="D1163" s="9" t="s">
        <v>1203</v>
      </c>
      <c r="E1163" s="12">
        <v>2</v>
      </c>
      <c r="F1163" s="9" t="s">
        <v>2410</v>
      </c>
      <c r="G1163" s="9" t="str">
        <f t="shared" si="12"/>
        <v>070111</v>
      </c>
    </row>
    <row r="1164" spans="1:7" hidden="1" x14ac:dyDescent="0.15">
      <c r="A1164" s="44">
        <v>2923</v>
      </c>
      <c r="B1164" s="9" t="s">
        <v>3389</v>
      </c>
      <c r="C1164" s="9" t="s">
        <v>3042</v>
      </c>
      <c r="D1164" s="9" t="s">
        <v>1203</v>
      </c>
      <c r="E1164" s="12">
        <v>2</v>
      </c>
      <c r="F1164" s="9" t="s">
        <v>2410</v>
      </c>
      <c r="G1164" s="9" t="str">
        <f t="shared" si="12"/>
        <v>070111</v>
      </c>
    </row>
    <row r="1165" spans="1:7" hidden="1" x14ac:dyDescent="0.15">
      <c r="A1165" s="44">
        <v>2924</v>
      </c>
      <c r="B1165" s="9" t="s">
        <v>3390</v>
      </c>
      <c r="C1165" s="9" t="s">
        <v>3391</v>
      </c>
      <c r="D1165" s="9" t="s">
        <v>1203</v>
      </c>
      <c r="E1165" s="12">
        <v>2</v>
      </c>
      <c r="F1165" s="9" t="s">
        <v>2410</v>
      </c>
      <c r="G1165" s="9" t="str">
        <f t="shared" si="12"/>
        <v>070111</v>
      </c>
    </row>
    <row r="1166" spans="1:7" hidden="1" x14ac:dyDescent="0.15">
      <c r="A1166" s="44">
        <v>2925</v>
      </c>
      <c r="B1166" s="9" t="s">
        <v>3392</v>
      </c>
      <c r="C1166" s="9" t="s">
        <v>3393</v>
      </c>
      <c r="D1166" s="9" t="s">
        <v>1203</v>
      </c>
      <c r="E1166" s="12">
        <v>2</v>
      </c>
      <c r="F1166" s="9" t="s">
        <v>2410</v>
      </c>
      <c r="G1166" s="9" t="str">
        <f t="shared" si="12"/>
        <v>070111</v>
      </c>
    </row>
    <row r="1167" spans="1:7" hidden="1" x14ac:dyDescent="0.15">
      <c r="A1167" s="44">
        <v>2926</v>
      </c>
      <c r="B1167" s="9" t="s">
        <v>3394</v>
      </c>
      <c r="C1167" s="9" t="s">
        <v>3395</v>
      </c>
      <c r="D1167" s="9" t="s">
        <v>1203</v>
      </c>
      <c r="E1167" s="12">
        <v>2</v>
      </c>
      <c r="F1167" s="9" t="s">
        <v>2410</v>
      </c>
      <c r="G1167" s="9" t="str">
        <f t="shared" si="12"/>
        <v>070111</v>
      </c>
    </row>
    <row r="1168" spans="1:7" hidden="1" x14ac:dyDescent="0.15">
      <c r="A1168" s="44">
        <v>2927</v>
      </c>
      <c r="B1168" s="9" t="s">
        <v>3396</v>
      </c>
      <c r="C1168" s="9" t="s">
        <v>3397</v>
      </c>
      <c r="D1168" s="9" t="s">
        <v>1200</v>
      </c>
      <c r="E1168" s="12">
        <v>1</v>
      </c>
      <c r="F1168" s="9" t="s">
        <v>2410</v>
      </c>
      <c r="G1168" s="9" t="str">
        <f t="shared" si="12"/>
        <v>070111</v>
      </c>
    </row>
    <row r="1169" spans="1:7" hidden="1" x14ac:dyDescent="0.15">
      <c r="A1169" s="44">
        <v>2928</v>
      </c>
      <c r="B1169" s="9" t="s">
        <v>3398</v>
      </c>
      <c r="C1169" s="9" t="s">
        <v>3399</v>
      </c>
      <c r="D1169" s="9" t="s">
        <v>1200</v>
      </c>
      <c r="E1169" s="12">
        <v>1</v>
      </c>
      <c r="F1169" s="9" t="s">
        <v>2410</v>
      </c>
      <c r="G1169" s="9" t="str">
        <f t="shared" si="12"/>
        <v>070111</v>
      </c>
    </row>
    <row r="1170" spans="1:7" hidden="1" x14ac:dyDescent="0.15">
      <c r="A1170" s="44">
        <v>2929</v>
      </c>
      <c r="B1170" s="9" t="s">
        <v>3400</v>
      </c>
      <c r="C1170" s="9" t="s">
        <v>3401</v>
      </c>
      <c r="D1170" s="9" t="s">
        <v>1203</v>
      </c>
      <c r="E1170" s="12">
        <v>2</v>
      </c>
      <c r="F1170" s="9" t="s">
        <v>2410</v>
      </c>
      <c r="G1170" s="9" t="str">
        <f t="shared" si="12"/>
        <v>070111</v>
      </c>
    </row>
    <row r="1171" spans="1:7" hidden="1" x14ac:dyDescent="0.15">
      <c r="A1171" s="44">
        <v>2930</v>
      </c>
      <c r="B1171" s="9" t="s">
        <v>3402</v>
      </c>
      <c r="C1171" s="9" t="s">
        <v>3403</v>
      </c>
      <c r="D1171" s="9" t="s">
        <v>1203</v>
      </c>
      <c r="E1171" s="12">
        <v>2</v>
      </c>
      <c r="F1171" s="9" t="s">
        <v>2410</v>
      </c>
      <c r="G1171" s="9" t="str">
        <f t="shared" si="12"/>
        <v>070111</v>
      </c>
    </row>
    <row r="1172" spans="1:7" hidden="1" x14ac:dyDescent="0.15">
      <c r="A1172" s="44">
        <v>2931</v>
      </c>
      <c r="B1172" s="9" t="s">
        <v>3404</v>
      </c>
      <c r="C1172" s="9" t="s">
        <v>3405</v>
      </c>
      <c r="D1172" s="9" t="s">
        <v>1203</v>
      </c>
      <c r="E1172" s="12">
        <v>2</v>
      </c>
      <c r="F1172" s="9" t="s">
        <v>2410</v>
      </c>
      <c r="G1172" s="9" t="str">
        <f t="shared" si="12"/>
        <v>070111</v>
      </c>
    </row>
    <row r="1173" spans="1:7" hidden="1" x14ac:dyDescent="0.15">
      <c r="A1173" s="44">
        <v>2932</v>
      </c>
      <c r="B1173" s="9" t="s">
        <v>3406</v>
      </c>
      <c r="C1173" s="9" t="s">
        <v>3407</v>
      </c>
      <c r="D1173" s="9" t="s">
        <v>1203</v>
      </c>
      <c r="E1173" s="12">
        <v>2</v>
      </c>
      <c r="F1173" s="9" t="s">
        <v>2410</v>
      </c>
      <c r="G1173" s="9" t="str">
        <f t="shared" si="12"/>
        <v>070111</v>
      </c>
    </row>
    <row r="1174" spans="1:7" hidden="1" x14ac:dyDescent="0.15">
      <c r="A1174" s="44">
        <v>2951</v>
      </c>
      <c r="B1174" s="9" t="s">
        <v>3408</v>
      </c>
      <c r="C1174" s="9" t="s">
        <v>3409</v>
      </c>
      <c r="D1174" s="9" t="s">
        <v>1200</v>
      </c>
      <c r="E1174" s="12">
        <v>1</v>
      </c>
      <c r="F1174" s="9" t="s">
        <v>2397</v>
      </c>
      <c r="G1174" s="9" t="str">
        <f t="shared" si="12"/>
        <v>070098</v>
      </c>
    </row>
    <row r="1175" spans="1:7" hidden="1" x14ac:dyDescent="0.15">
      <c r="A1175" s="44">
        <v>2952</v>
      </c>
      <c r="B1175" s="9" t="s">
        <v>3410</v>
      </c>
      <c r="C1175" s="9" t="s">
        <v>3411</v>
      </c>
      <c r="D1175" s="9" t="s">
        <v>1203</v>
      </c>
      <c r="E1175" s="12">
        <v>2</v>
      </c>
      <c r="F1175" s="9" t="s">
        <v>2397</v>
      </c>
      <c r="G1175" s="9" t="str">
        <f t="shared" si="12"/>
        <v>070098</v>
      </c>
    </row>
    <row r="1176" spans="1:7" hidden="1" x14ac:dyDescent="0.15">
      <c r="A1176" s="44">
        <v>2953</v>
      </c>
      <c r="B1176" s="9" t="s">
        <v>3412</v>
      </c>
      <c r="C1176" s="9" t="s">
        <v>3413</v>
      </c>
      <c r="D1176" s="9" t="s">
        <v>1203</v>
      </c>
      <c r="E1176" s="12">
        <v>2</v>
      </c>
      <c r="F1176" s="9" t="s">
        <v>2397</v>
      </c>
      <c r="G1176" s="9" t="str">
        <f t="shared" si="12"/>
        <v>070098</v>
      </c>
    </row>
    <row r="1177" spans="1:7" hidden="1" x14ac:dyDescent="0.15">
      <c r="A1177" s="44">
        <v>2954</v>
      </c>
      <c r="B1177" s="9" t="s">
        <v>3414</v>
      </c>
      <c r="C1177" s="9" t="s">
        <v>3415</v>
      </c>
      <c r="D1177" s="9" t="s">
        <v>1200</v>
      </c>
      <c r="E1177" s="12">
        <v>1</v>
      </c>
      <c r="F1177" s="9" t="s">
        <v>2397</v>
      </c>
      <c r="G1177" s="9" t="str">
        <f t="shared" si="12"/>
        <v>070098</v>
      </c>
    </row>
    <row r="1178" spans="1:7" hidden="1" x14ac:dyDescent="0.15">
      <c r="A1178" s="44">
        <v>2955</v>
      </c>
      <c r="B1178" s="9" t="s">
        <v>3416</v>
      </c>
      <c r="C1178" s="9" t="s">
        <v>3417</v>
      </c>
      <c r="D1178" s="9" t="s">
        <v>1200</v>
      </c>
      <c r="E1178" s="12">
        <v>1</v>
      </c>
      <c r="F1178" s="9" t="s">
        <v>2397</v>
      </c>
      <c r="G1178" s="9" t="str">
        <f t="shared" si="12"/>
        <v>070098</v>
      </c>
    </row>
    <row r="1179" spans="1:7" hidden="1" x14ac:dyDescent="0.15">
      <c r="A1179" s="44">
        <v>2956</v>
      </c>
      <c r="B1179" s="9" t="s">
        <v>3418</v>
      </c>
      <c r="C1179" s="9" t="s">
        <v>3419</v>
      </c>
      <c r="D1179" s="9" t="s">
        <v>1200</v>
      </c>
      <c r="E1179" s="12">
        <v>1</v>
      </c>
      <c r="F1179" s="9" t="s">
        <v>2397</v>
      </c>
      <c r="G1179" s="9" t="str">
        <f t="shared" si="12"/>
        <v>070098</v>
      </c>
    </row>
    <row r="1180" spans="1:7" hidden="1" x14ac:dyDescent="0.15">
      <c r="A1180" s="44">
        <v>2957</v>
      </c>
      <c r="B1180" s="9" t="s">
        <v>3420</v>
      </c>
      <c r="C1180" s="9" t="s">
        <v>3421</v>
      </c>
      <c r="D1180" s="9" t="s">
        <v>1200</v>
      </c>
      <c r="E1180" s="12">
        <v>1</v>
      </c>
      <c r="F1180" s="9" t="s">
        <v>2397</v>
      </c>
      <c r="G1180" s="9" t="str">
        <f t="shared" si="12"/>
        <v>070098</v>
      </c>
    </row>
    <row r="1181" spans="1:7" hidden="1" x14ac:dyDescent="0.15">
      <c r="A1181" s="44">
        <v>2958</v>
      </c>
      <c r="B1181" s="9" t="s">
        <v>3422</v>
      </c>
      <c r="C1181" s="9" t="s">
        <v>3423</v>
      </c>
      <c r="D1181" s="9" t="s">
        <v>1203</v>
      </c>
      <c r="E1181" s="12">
        <v>2</v>
      </c>
      <c r="F1181" s="9" t="s">
        <v>2397</v>
      </c>
      <c r="G1181" s="9" t="str">
        <f t="shared" si="12"/>
        <v>070098</v>
      </c>
    </row>
    <row r="1182" spans="1:7" hidden="1" x14ac:dyDescent="0.15">
      <c r="A1182" s="44">
        <v>2959</v>
      </c>
      <c r="B1182" s="9" t="s">
        <v>3424</v>
      </c>
      <c r="C1182" s="9" t="s">
        <v>3425</v>
      </c>
      <c r="D1182" s="9" t="s">
        <v>1200</v>
      </c>
      <c r="E1182" s="12">
        <v>1</v>
      </c>
      <c r="F1182" s="9" t="s">
        <v>2397</v>
      </c>
      <c r="G1182" s="9" t="str">
        <f t="shared" si="12"/>
        <v>070098</v>
      </c>
    </row>
    <row r="1183" spans="1:7" hidden="1" x14ac:dyDescent="0.15">
      <c r="A1183" s="44">
        <v>2960</v>
      </c>
      <c r="B1183" s="9" t="s">
        <v>3426</v>
      </c>
      <c r="C1183" s="9" t="s">
        <v>3427</v>
      </c>
      <c r="D1183" s="9" t="s">
        <v>1203</v>
      </c>
      <c r="E1183" s="12">
        <v>2</v>
      </c>
      <c r="F1183" s="9" t="s">
        <v>2397</v>
      </c>
      <c r="G1183" s="9" t="str">
        <f t="shared" si="12"/>
        <v>070098</v>
      </c>
    </row>
    <row r="1184" spans="1:7" hidden="1" x14ac:dyDescent="0.15">
      <c r="A1184" s="44">
        <v>2961</v>
      </c>
      <c r="B1184" s="9" t="s">
        <v>3428</v>
      </c>
      <c r="C1184" s="9" t="s">
        <v>3429</v>
      </c>
      <c r="D1184" s="9" t="s">
        <v>1203</v>
      </c>
      <c r="E1184" s="12">
        <v>2</v>
      </c>
      <c r="F1184" s="9" t="s">
        <v>2397</v>
      </c>
      <c r="G1184" s="9" t="str">
        <f t="shared" si="12"/>
        <v>070098</v>
      </c>
    </row>
    <row r="1185" spans="1:7" hidden="1" x14ac:dyDescent="0.15">
      <c r="A1185" s="44">
        <v>2962</v>
      </c>
      <c r="B1185" s="9" t="s">
        <v>3430</v>
      </c>
      <c r="C1185" s="9" t="s">
        <v>3431</v>
      </c>
      <c r="D1185" s="9" t="s">
        <v>1200</v>
      </c>
      <c r="E1185" s="12">
        <v>1</v>
      </c>
      <c r="F1185" s="9" t="s">
        <v>2397</v>
      </c>
      <c r="G1185" s="9" t="str">
        <f t="shared" si="12"/>
        <v>070098</v>
      </c>
    </row>
    <row r="1186" spans="1:7" hidden="1" x14ac:dyDescent="0.15">
      <c r="A1186" s="44">
        <v>2963</v>
      </c>
      <c r="B1186" s="9" t="s">
        <v>3432</v>
      </c>
      <c r="C1186" s="9" t="s">
        <v>3433</v>
      </c>
      <c r="D1186" s="9" t="s">
        <v>1200</v>
      </c>
      <c r="E1186" s="12">
        <v>1</v>
      </c>
      <c r="F1186" s="9" t="s">
        <v>2397</v>
      </c>
      <c r="G1186" s="9" t="str">
        <f t="shared" si="12"/>
        <v>070098</v>
      </c>
    </row>
    <row r="1187" spans="1:7" hidden="1" x14ac:dyDescent="0.15">
      <c r="A1187" s="44">
        <v>2964</v>
      </c>
      <c r="B1187" s="9" t="s">
        <v>3434</v>
      </c>
      <c r="C1187" s="9" t="s">
        <v>3435</v>
      </c>
      <c r="D1187" s="9" t="s">
        <v>1200</v>
      </c>
      <c r="E1187" s="12">
        <v>1</v>
      </c>
      <c r="F1187" s="9" t="s">
        <v>2397</v>
      </c>
      <c r="G1187" s="9" t="str">
        <f t="shared" si="12"/>
        <v>070098</v>
      </c>
    </row>
    <row r="1188" spans="1:7" hidden="1" x14ac:dyDescent="0.15">
      <c r="A1188" s="44">
        <v>2965</v>
      </c>
      <c r="B1188" s="9" t="s">
        <v>3436</v>
      </c>
      <c r="C1188" s="9" t="s">
        <v>3437</v>
      </c>
      <c r="D1188" s="9" t="s">
        <v>1200</v>
      </c>
      <c r="E1188" s="12">
        <v>1</v>
      </c>
      <c r="F1188" s="9" t="s">
        <v>2397</v>
      </c>
      <c r="G1188" s="9" t="str">
        <f t="shared" si="12"/>
        <v>070098</v>
      </c>
    </row>
    <row r="1189" spans="1:7" hidden="1" x14ac:dyDescent="0.15">
      <c r="A1189" s="44">
        <v>2966</v>
      </c>
      <c r="B1189" s="9" t="s">
        <v>3438</v>
      </c>
      <c r="C1189" s="9" t="s">
        <v>3439</v>
      </c>
      <c r="D1189" s="9" t="s">
        <v>1200</v>
      </c>
      <c r="E1189" s="12">
        <v>1</v>
      </c>
      <c r="F1189" s="9" t="s">
        <v>2397</v>
      </c>
      <c r="G1189" s="9" t="str">
        <f t="shared" si="12"/>
        <v>070098</v>
      </c>
    </row>
    <row r="1190" spans="1:7" hidden="1" x14ac:dyDescent="0.15">
      <c r="A1190" s="44">
        <v>2967</v>
      </c>
      <c r="B1190" s="9" t="s">
        <v>3440</v>
      </c>
      <c r="C1190" s="9" t="s">
        <v>3441</v>
      </c>
      <c r="D1190" s="9" t="s">
        <v>1203</v>
      </c>
      <c r="E1190" s="12">
        <v>2</v>
      </c>
      <c r="F1190" s="9" t="s">
        <v>2397</v>
      </c>
      <c r="G1190" s="9" t="str">
        <f t="shared" si="12"/>
        <v>070098</v>
      </c>
    </row>
    <row r="1191" spans="1:7" hidden="1" x14ac:dyDescent="0.15">
      <c r="A1191" s="44">
        <v>2981</v>
      </c>
      <c r="B1191" s="9" t="s">
        <v>3442</v>
      </c>
      <c r="C1191" s="9" t="s">
        <v>3443</v>
      </c>
      <c r="D1191" s="9" t="s">
        <v>1203</v>
      </c>
      <c r="E1191" s="12">
        <v>2</v>
      </c>
      <c r="F1191" s="9" t="s">
        <v>2409</v>
      </c>
      <c r="G1191" s="9" t="str">
        <f t="shared" si="12"/>
        <v>070110</v>
      </c>
    </row>
    <row r="1192" spans="1:7" hidden="1" x14ac:dyDescent="0.15">
      <c r="A1192" s="44">
        <v>3001</v>
      </c>
      <c r="B1192" s="9" t="s">
        <v>3444</v>
      </c>
      <c r="C1192" s="9" t="s">
        <v>3445</v>
      </c>
      <c r="D1192" s="9" t="s">
        <v>1203</v>
      </c>
      <c r="E1192" s="12">
        <v>2</v>
      </c>
      <c r="F1192" s="9" t="s">
        <v>2416</v>
      </c>
      <c r="G1192" s="9" t="str">
        <f t="shared" si="12"/>
        <v>070117</v>
      </c>
    </row>
    <row r="1193" spans="1:7" hidden="1" x14ac:dyDescent="0.15">
      <c r="A1193" s="44">
        <v>3002</v>
      </c>
      <c r="B1193" s="9" t="s">
        <v>3446</v>
      </c>
      <c r="C1193" s="9" t="s">
        <v>3447</v>
      </c>
      <c r="D1193" s="9" t="s">
        <v>1200</v>
      </c>
      <c r="E1193" s="12">
        <v>1</v>
      </c>
      <c r="F1193" s="9" t="s">
        <v>2416</v>
      </c>
      <c r="G1193" s="9" t="str">
        <f t="shared" si="12"/>
        <v>070117</v>
      </c>
    </row>
    <row r="1194" spans="1:7" hidden="1" x14ac:dyDescent="0.15">
      <c r="A1194" s="44">
        <v>3003</v>
      </c>
      <c r="B1194" s="9" t="s">
        <v>3448</v>
      </c>
      <c r="C1194" s="9" t="s">
        <v>3449</v>
      </c>
      <c r="D1194" s="9" t="s">
        <v>1200</v>
      </c>
      <c r="E1194" s="12">
        <v>1</v>
      </c>
      <c r="F1194" s="9" t="s">
        <v>2416</v>
      </c>
      <c r="G1194" s="9" t="str">
        <f t="shared" si="12"/>
        <v>070117</v>
      </c>
    </row>
    <row r="1195" spans="1:7" hidden="1" x14ac:dyDescent="0.15">
      <c r="A1195" s="44">
        <v>3004</v>
      </c>
      <c r="B1195" s="9" t="s">
        <v>3450</v>
      </c>
      <c r="C1195" s="9" t="s">
        <v>3451</v>
      </c>
      <c r="D1195" s="9" t="s">
        <v>1203</v>
      </c>
      <c r="E1195" s="12">
        <v>2</v>
      </c>
      <c r="F1195" s="9" t="s">
        <v>2416</v>
      </c>
      <c r="G1195" s="9" t="str">
        <f t="shared" si="12"/>
        <v>070117</v>
      </c>
    </row>
    <row r="1196" spans="1:7" hidden="1" x14ac:dyDescent="0.15">
      <c r="A1196" s="44">
        <v>3005</v>
      </c>
      <c r="B1196" s="9" t="s">
        <v>3452</v>
      </c>
      <c r="C1196" s="9" t="s">
        <v>3453</v>
      </c>
      <c r="D1196" s="9" t="s">
        <v>1203</v>
      </c>
      <c r="E1196" s="12">
        <v>2</v>
      </c>
      <c r="F1196" s="9" t="s">
        <v>2416</v>
      </c>
      <c r="G1196" s="9" t="str">
        <f t="shared" si="12"/>
        <v>070117</v>
      </c>
    </row>
    <row r="1197" spans="1:7" hidden="1" x14ac:dyDescent="0.15">
      <c r="A1197" s="44">
        <v>3006</v>
      </c>
      <c r="B1197" s="9" t="s">
        <v>3454</v>
      </c>
      <c r="C1197" s="9" t="s">
        <v>3455</v>
      </c>
      <c r="D1197" s="9" t="s">
        <v>1203</v>
      </c>
      <c r="E1197" s="12">
        <v>2</v>
      </c>
      <c r="F1197" s="9" t="s">
        <v>2416</v>
      </c>
      <c r="G1197" s="9" t="str">
        <f t="shared" si="12"/>
        <v>070117</v>
      </c>
    </row>
    <row r="1198" spans="1:7" hidden="1" x14ac:dyDescent="0.15">
      <c r="A1198" s="44">
        <v>3007</v>
      </c>
      <c r="B1198" s="9" t="s">
        <v>3456</v>
      </c>
      <c r="C1198" s="9" t="s">
        <v>986</v>
      </c>
      <c r="D1198" s="9" t="s">
        <v>1200</v>
      </c>
      <c r="E1198" s="12">
        <v>1</v>
      </c>
      <c r="F1198" s="9" t="s">
        <v>2416</v>
      </c>
      <c r="G1198" s="9" t="str">
        <f t="shared" si="12"/>
        <v>070117</v>
      </c>
    </row>
    <row r="1199" spans="1:7" hidden="1" x14ac:dyDescent="0.15">
      <c r="A1199" s="44">
        <v>3008</v>
      </c>
      <c r="B1199" s="9" t="s">
        <v>3457</v>
      </c>
      <c r="C1199" s="9" t="s">
        <v>3458</v>
      </c>
      <c r="D1199" s="9" t="s">
        <v>1200</v>
      </c>
      <c r="E1199" s="12">
        <v>1</v>
      </c>
      <c r="F1199" s="9" t="s">
        <v>2416</v>
      </c>
      <c r="G1199" s="9" t="str">
        <f t="shared" si="12"/>
        <v>070117</v>
      </c>
    </row>
    <row r="1200" spans="1:7" hidden="1" x14ac:dyDescent="0.15">
      <c r="A1200" s="44">
        <v>3009</v>
      </c>
      <c r="B1200" s="9" t="s">
        <v>3459</v>
      </c>
      <c r="C1200" s="9" t="s">
        <v>3460</v>
      </c>
      <c r="D1200" s="9" t="s">
        <v>1200</v>
      </c>
      <c r="E1200" s="12">
        <v>1</v>
      </c>
      <c r="F1200" s="9" t="s">
        <v>2416</v>
      </c>
      <c r="G1200" s="9" t="str">
        <f t="shared" si="12"/>
        <v>070117</v>
      </c>
    </row>
    <row r="1201" spans="1:7" hidden="1" x14ac:dyDescent="0.15">
      <c r="A1201" s="44">
        <v>3010</v>
      </c>
      <c r="B1201" s="9" t="s">
        <v>3461</v>
      </c>
      <c r="C1201" s="9" t="s">
        <v>3462</v>
      </c>
      <c r="D1201" s="9" t="s">
        <v>1203</v>
      </c>
      <c r="E1201" s="12">
        <v>2</v>
      </c>
      <c r="F1201" s="9" t="s">
        <v>2416</v>
      </c>
      <c r="G1201" s="9" t="str">
        <f t="shared" si="12"/>
        <v>070117</v>
      </c>
    </row>
    <row r="1202" spans="1:7" hidden="1" x14ac:dyDescent="0.15">
      <c r="A1202" s="44">
        <v>3011</v>
      </c>
      <c r="B1202" s="9" t="s">
        <v>3463</v>
      </c>
      <c r="C1202" s="9" t="s">
        <v>3464</v>
      </c>
      <c r="D1202" s="9" t="s">
        <v>1200</v>
      </c>
      <c r="E1202" s="12">
        <v>1</v>
      </c>
      <c r="F1202" s="9" t="s">
        <v>2405</v>
      </c>
      <c r="G1202" s="9" t="str">
        <f t="shared" si="12"/>
        <v>070106</v>
      </c>
    </row>
    <row r="1203" spans="1:7" hidden="1" x14ac:dyDescent="0.15">
      <c r="A1203" s="44">
        <v>3012</v>
      </c>
      <c r="B1203" s="9" t="s">
        <v>3465</v>
      </c>
      <c r="C1203" s="9" t="s">
        <v>3466</v>
      </c>
      <c r="D1203" s="9" t="s">
        <v>1200</v>
      </c>
      <c r="E1203" s="12">
        <v>1</v>
      </c>
      <c r="F1203" s="9" t="s">
        <v>2405</v>
      </c>
      <c r="G1203" s="9" t="str">
        <f t="shared" si="12"/>
        <v>070106</v>
      </c>
    </row>
    <row r="1204" spans="1:7" hidden="1" x14ac:dyDescent="0.15">
      <c r="A1204" s="44">
        <v>3013</v>
      </c>
      <c r="B1204" s="9" t="s">
        <v>3467</v>
      </c>
      <c r="C1204" s="9" t="s">
        <v>3468</v>
      </c>
      <c r="D1204" s="9" t="s">
        <v>1200</v>
      </c>
      <c r="E1204" s="12">
        <v>1</v>
      </c>
      <c r="F1204" s="9" t="s">
        <v>2405</v>
      </c>
      <c r="G1204" s="9" t="str">
        <f t="shared" si="12"/>
        <v>070106</v>
      </c>
    </row>
    <row r="1205" spans="1:7" hidden="1" x14ac:dyDescent="0.15">
      <c r="A1205" s="44">
        <v>3014</v>
      </c>
      <c r="B1205" s="9" t="s">
        <v>3469</v>
      </c>
      <c r="C1205" s="9" t="s">
        <v>3470</v>
      </c>
      <c r="D1205" s="9" t="s">
        <v>1200</v>
      </c>
      <c r="E1205" s="12">
        <v>1</v>
      </c>
      <c r="F1205" s="9" t="s">
        <v>2405</v>
      </c>
      <c r="G1205" s="9" t="str">
        <f t="shared" si="12"/>
        <v>070106</v>
      </c>
    </row>
    <row r="1206" spans="1:7" hidden="1" x14ac:dyDescent="0.15">
      <c r="A1206" s="44">
        <v>3015</v>
      </c>
      <c r="B1206" s="9" t="s">
        <v>3471</v>
      </c>
      <c r="C1206" s="9" t="s">
        <v>3472</v>
      </c>
      <c r="D1206" s="9" t="s">
        <v>1200</v>
      </c>
      <c r="E1206" s="12">
        <v>1</v>
      </c>
      <c r="F1206" s="9" t="s">
        <v>2405</v>
      </c>
      <c r="G1206" s="9" t="str">
        <f t="shared" ref="G1206:G1269" si="13">VLOOKUP(F1206,学校番号,2,FALSE)</f>
        <v>070106</v>
      </c>
    </row>
    <row r="1207" spans="1:7" hidden="1" x14ac:dyDescent="0.15">
      <c r="A1207" s="44">
        <v>3016</v>
      </c>
      <c r="B1207" s="9" t="s">
        <v>3473</v>
      </c>
      <c r="C1207" s="9" t="s">
        <v>3474</v>
      </c>
      <c r="D1207" s="9" t="s">
        <v>1203</v>
      </c>
      <c r="E1207" s="12">
        <v>2</v>
      </c>
      <c r="F1207" s="9" t="s">
        <v>2405</v>
      </c>
      <c r="G1207" s="9" t="str">
        <f t="shared" si="13"/>
        <v>070106</v>
      </c>
    </row>
    <row r="1208" spans="1:7" hidden="1" x14ac:dyDescent="0.15">
      <c r="A1208" s="44">
        <v>3017</v>
      </c>
      <c r="B1208" s="9" t="s">
        <v>3475</v>
      </c>
      <c r="C1208" s="9" t="s">
        <v>3476</v>
      </c>
      <c r="D1208" s="9" t="s">
        <v>1200</v>
      </c>
      <c r="E1208" s="12">
        <v>1</v>
      </c>
      <c r="F1208" s="9" t="s">
        <v>2405</v>
      </c>
      <c r="G1208" s="9" t="str">
        <f t="shared" si="13"/>
        <v>070106</v>
      </c>
    </row>
    <row r="1209" spans="1:7" hidden="1" x14ac:dyDescent="0.15">
      <c r="A1209" s="44">
        <v>3018</v>
      </c>
      <c r="B1209" s="9" t="s">
        <v>3477</v>
      </c>
      <c r="C1209" s="9" t="s">
        <v>3478</v>
      </c>
      <c r="D1209" s="9" t="s">
        <v>1200</v>
      </c>
      <c r="E1209" s="12">
        <v>1</v>
      </c>
      <c r="F1209" s="9" t="s">
        <v>2405</v>
      </c>
      <c r="G1209" s="9" t="str">
        <f t="shared" si="13"/>
        <v>070106</v>
      </c>
    </row>
    <row r="1210" spans="1:7" hidden="1" x14ac:dyDescent="0.15">
      <c r="A1210" s="44">
        <v>3019</v>
      </c>
      <c r="B1210" s="9" t="s">
        <v>3479</v>
      </c>
      <c r="C1210" s="9" t="s">
        <v>3480</v>
      </c>
      <c r="D1210" s="9" t="s">
        <v>1200</v>
      </c>
      <c r="E1210" s="12">
        <v>1</v>
      </c>
      <c r="F1210" s="9" t="s">
        <v>2405</v>
      </c>
      <c r="G1210" s="9" t="str">
        <f t="shared" si="13"/>
        <v>070106</v>
      </c>
    </row>
    <row r="1211" spans="1:7" hidden="1" x14ac:dyDescent="0.15">
      <c r="A1211" s="44">
        <v>3020</v>
      </c>
      <c r="B1211" s="9" t="s">
        <v>3481</v>
      </c>
      <c r="C1211" s="9" t="s">
        <v>3482</v>
      </c>
      <c r="D1211" s="9" t="s">
        <v>1203</v>
      </c>
      <c r="E1211" s="12">
        <v>2</v>
      </c>
      <c r="F1211" s="9" t="s">
        <v>2405</v>
      </c>
      <c r="G1211" s="9" t="str">
        <f t="shared" si="13"/>
        <v>070106</v>
      </c>
    </row>
    <row r="1212" spans="1:7" hidden="1" x14ac:dyDescent="0.15">
      <c r="A1212" s="44">
        <v>3021</v>
      </c>
      <c r="B1212" s="9" t="s">
        <v>3483</v>
      </c>
      <c r="C1212" s="9" t="s">
        <v>3484</v>
      </c>
      <c r="D1212" s="9" t="s">
        <v>1203</v>
      </c>
      <c r="E1212" s="12">
        <v>2</v>
      </c>
      <c r="F1212" s="9" t="s">
        <v>2405</v>
      </c>
      <c r="G1212" s="9" t="str">
        <f t="shared" si="13"/>
        <v>070106</v>
      </c>
    </row>
    <row r="1213" spans="1:7" hidden="1" x14ac:dyDescent="0.15">
      <c r="A1213" s="44">
        <v>3022</v>
      </c>
      <c r="B1213" s="9" t="s">
        <v>3485</v>
      </c>
      <c r="C1213" s="9" t="s">
        <v>3486</v>
      </c>
      <c r="D1213" s="9" t="s">
        <v>1200</v>
      </c>
      <c r="E1213" s="12">
        <v>1</v>
      </c>
      <c r="F1213" s="9" t="s">
        <v>2405</v>
      </c>
      <c r="G1213" s="9" t="str">
        <f t="shared" si="13"/>
        <v>070106</v>
      </c>
    </row>
    <row r="1214" spans="1:7" hidden="1" x14ac:dyDescent="0.15">
      <c r="A1214" s="44">
        <v>3023</v>
      </c>
      <c r="B1214" s="9" t="s">
        <v>3487</v>
      </c>
      <c r="C1214" s="9" t="s">
        <v>3488</v>
      </c>
      <c r="D1214" s="9" t="s">
        <v>1200</v>
      </c>
      <c r="E1214" s="12">
        <v>1</v>
      </c>
      <c r="F1214" s="9" t="s">
        <v>2413</v>
      </c>
      <c r="G1214" s="9" t="str">
        <f t="shared" si="13"/>
        <v>070114</v>
      </c>
    </row>
    <row r="1215" spans="1:7" hidden="1" x14ac:dyDescent="0.15">
      <c r="A1215" s="44">
        <v>3024</v>
      </c>
      <c r="B1215" s="9" t="s">
        <v>3489</v>
      </c>
      <c r="C1215" s="9" t="s">
        <v>3490</v>
      </c>
      <c r="D1215" s="9" t="s">
        <v>1200</v>
      </c>
      <c r="E1215" s="12">
        <v>1</v>
      </c>
      <c r="F1215" s="9" t="s">
        <v>2413</v>
      </c>
      <c r="G1215" s="9" t="str">
        <f t="shared" si="13"/>
        <v>070114</v>
      </c>
    </row>
    <row r="1216" spans="1:7" hidden="1" x14ac:dyDescent="0.15">
      <c r="A1216" s="44">
        <v>3025</v>
      </c>
      <c r="B1216" s="9" t="s">
        <v>3491</v>
      </c>
      <c r="C1216" s="9" t="s">
        <v>3492</v>
      </c>
      <c r="D1216" s="9" t="s">
        <v>1200</v>
      </c>
      <c r="E1216" s="12">
        <v>1</v>
      </c>
      <c r="F1216" s="9" t="s">
        <v>2413</v>
      </c>
      <c r="G1216" s="9" t="str">
        <f t="shared" si="13"/>
        <v>070114</v>
      </c>
    </row>
    <row r="1217" spans="1:7" hidden="1" x14ac:dyDescent="0.15">
      <c r="A1217" s="44">
        <v>3026</v>
      </c>
      <c r="B1217" s="9" t="s">
        <v>3493</v>
      </c>
      <c r="C1217" s="9" t="s">
        <v>3494</v>
      </c>
      <c r="D1217" s="9" t="s">
        <v>1200</v>
      </c>
      <c r="E1217" s="12">
        <v>1</v>
      </c>
      <c r="F1217" s="9" t="s">
        <v>2413</v>
      </c>
      <c r="G1217" s="9" t="str">
        <f t="shared" si="13"/>
        <v>070114</v>
      </c>
    </row>
    <row r="1218" spans="1:7" hidden="1" x14ac:dyDescent="0.15">
      <c r="A1218" s="44">
        <v>3027</v>
      </c>
      <c r="B1218" s="9" t="s">
        <v>3495</v>
      </c>
      <c r="C1218" s="9" t="s">
        <v>3496</v>
      </c>
      <c r="D1218" s="9" t="s">
        <v>1200</v>
      </c>
      <c r="E1218" s="12">
        <v>1</v>
      </c>
      <c r="F1218" s="9" t="s">
        <v>2413</v>
      </c>
      <c r="G1218" s="9" t="str">
        <f t="shared" si="13"/>
        <v>070114</v>
      </c>
    </row>
    <row r="1219" spans="1:7" hidden="1" x14ac:dyDescent="0.15">
      <c r="A1219" s="44">
        <v>3028</v>
      </c>
      <c r="B1219" s="9" t="s">
        <v>3497</v>
      </c>
      <c r="C1219" s="9" t="s">
        <v>3498</v>
      </c>
      <c r="D1219" s="9" t="s">
        <v>1200</v>
      </c>
      <c r="E1219" s="12">
        <v>1</v>
      </c>
      <c r="F1219" s="9" t="s">
        <v>2413</v>
      </c>
      <c r="G1219" s="9" t="str">
        <f t="shared" si="13"/>
        <v>070114</v>
      </c>
    </row>
    <row r="1220" spans="1:7" hidden="1" x14ac:dyDescent="0.15">
      <c r="A1220" s="44">
        <v>3029</v>
      </c>
      <c r="B1220" s="9" t="s">
        <v>3499</v>
      </c>
      <c r="C1220" s="9" t="s">
        <v>3500</v>
      </c>
      <c r="D1220" s="9" t="s">
        <v>1200</v>
      </c>
      <c r="E1220" s="12">
        <v>1</v>
      </c>
      <c r="F1220" s="9" t="s">
        <v>2413</v>
      </c>
      <c r="G1220" s="9" t="str">
        <f t="shared" si="13"/>
        <v>070114</v>
      </c>
    </row>
    <row r="1221" spans="1:7" hidden="1" x14ac:dyDescent="0.15">
      <c r="A1221" s="44">
        <v>3030</v>
      </c>
      <c r="B1221" s="9" t="s">
        <v>3501</v>
      </c>
      <c r="C1221" s="9" t="s">
        <v>3502</v>
      </c>
      <c r="D1221" s="9" t="s">
        <v>1200</v>
      </c>
      <c r="E1221" s="12">
        <v>1</v>
      </c>
      <c r="F1221" s="9" t="s">
        <v>2413</v>
      </c>
      <c r="G1221" s="9" t="str">
        <f t="shared" si="13"/>
        <v>070114</v>
      </c>
    </row>
    <row r="1222" spans="1:7" hidden="1" x14ac:dyDescent="0.15">
      <c r="A1222" s="44">
        <v>3031</v>
      </c>
      <c r="B1222" s="9" t="s">
        <v>3503</v>
      </c>
      <c r="C1222" s="9" t="s">
        <v>3504</v>
      </c>
      <c r="D1222" s="9" t="s">
        <v>1200</v>
      </c>
      <c r="E1222" s="12">
        <v>1</v>
      </c>
      <c r="F1222" s="9" t="s">
        <v>2413</v>
      </c>
      <c r="G1222" s="9" t="str">
        <f t="shared" si="13"/>
        <v>070114</v>
      </c>
    </row>
    <row r="1223" spans="1:7" hidden="1" x14ac:dyDescent="0.15">
      <c r="A1223" s="44">
        <v>3032</v>
      </c>
      <c r="B1223" s="9" t="s">
        <v>3505</v>
      </c>
      <c r="C1223" s="9" t="s">
        <v>3506</v>
      </c>
      <c r="D1223" s="9" t="s">
        <v>1203</v>
      </c>
      <c r="E1223" s="12">
        <v>2</v>
      </c>
      <c r="F1223" s="9" t="s">
        <v>2413</v>
      </c>
      <c r="G1223" s="9" t="str">
        <f t="shared" si="13"/>
        <v>070114</v>
      </c>
    </row>
    <row r="1224" spans="1:7" hidden="1" x14ac:dyDescent="0.15">
      <c r="A1224" s="44">
        <v>3033</v>
      </c>
      <c r="B1224" s="9" t="s">
        <v>3507</v>
      </c>
      <c r="C1224" s="9" t="s">
        <v>3508</v>
      </c>
      <c r="D1224" s="9" t="s">
        <v>1203</v>
      </c>
      <c r="E1224" s="12">
        <v>2</v>
      </c>
      <c r="F1224" s="9" t="s">
        <v>2413</v>
      </c>
      <c r="G1224" s="9" t="str">
        <f t="shared" si="13"/>
        <v>070114</v>
      </c>
    </row>
    <row r="1225" spans="1:7" hidden="1" x14ac:dyDescent="0.15">
      <c r="A1225" s="44">
        <v>3034</v>
      </c>
      <c r="B1225" s="9" t="s">
        <v>3509</v>
      </c>
      <c r="C1225" s="9" t="s">
        <v>3510</v>
      </c>
      <c r="D1225" s="9" t="s">
        <v>1203</v>
      </c>
      <c r="E1225" s="12">
        <v>2</v>
      </c>
      <c r="F1225" s="9" t="s">
        <v>2413</v>
      </c>
      <c r="G1225" s="9" t="str">
        <f t="shared" si="13"/>
        <v>070114</v>
      </c>
    </row>
    <row r="1226" spans="1:7" hidden="1" x14ac:dyDescent="0.15">
      <c r="A1226" s="44">
        <v>3035</v>
      </c>
      <c r="B1226" s="9" t="s">
        <v>3511</v>
      </c>
      <c r="C1226" s="9" t="s">
        <v>3512</v>
      </c>
      <c r="D1226" s="9" t="s">
        <v>1203</v>
      </c>
      <c r="E1226" s="12">
        <v>2</v>
      </c>
      <c r="F1226" s="9" t="s">
        <v>2413</v>
      </c>
      <c r="G1226" s="9" t="str">
        <f t="shared" si="13"/>
        <v>070114</v>
      </c>
    </row>
    <row r="1227" spans="1:7" hidden="1" x14ac:dyDescent="0.15">
      <c r="A1227" s="44">
        <v>3036</v>
      </c>
      <c r="B1227" s="9" t="s">
        <v>3513</v>
      </c>
      <c r="C1227" s="9" t="s">
        <v>3514</v>
      </c>
      <c r="D1227" s="9" t="s">
        <v>1203</v>
      </c>
      <c r="E1227" s="12">
        <v>2</v>
      </c>
      <c r="F1227" s="9" t="s">
        <v>2413</v>
      </c>
      <c r="G1227" s="9" t="str">
        <f t="shared" si="13"/>
        <v>070114</v>
      </c>
    </row>
    <row r="1228" spans="1:7" hidden="1" x14ac:dyDescent="0.15">
      <c r="A1228" s="44">
        <v>3037</v>
      </c>
      <c r="B1228" s="9" t="s">
        <v>3515</v>
      </c>
      <c r="C1228" s="9" t="s">
        <v>3516</v>
      </c>
      <c r="D1228" s="9" t="s">
        <v>1203</v>
      </c>
      <c r="E1228" s="12">
        <v>2</v>
      </c>
      <c r="F1228" s="9" t="s">
        <v>2413</v>
      </c>
      <c r="G1228" s="9" t="str">
        <f t="shared" si="13"/>
        <v>070114</v>
      </c>
    </row>
    <row r="1229" spans="1:7" hidden="1" x14ac:dyDescent="0.15">
      <c r="A1229" s="44">
        <v>3038</v>
      </c>
      <c r="B1229" s="9" t="s">
        <v>3517</v>
      </c>
      <c r="C1229" s="9" t="s">
        <v>3518</v>
      </c>
      <c r="D1229" s="9" t="s">
        <v>1203</v>
      </c>
      <c r="E1229" s="12">
        <v>2</v>
      </c>
      <c r="F1229" s="9" t="s">
        <v>2413</v>
      </c>
      <c r="G1229" s="9" t="str">
        <f t="shared" si="13"/>
        <v>070114</v>
      </c>
    </row>
    <row r="1230" spans="1:7" hidden="1" x14ac:dyDescent="0.15">
      <c r="A1230" s="44">
        <v>3039</v>
      </c>
      <c r="B1230" s="9" t="s">
        <v>3519</v>
      </c>
      <c r="C1230" s="9" t="s">
        <v>3520</v>
      </c>
      <c r="D1230" s="9" t="s">
        <v>1203</v>
      </c>
      <c r="E1230" s="12">
        <v>2</v>
      </c>
      <c r="F1230" s="9" t="s">
        <v>2413</v>
      </c>
      <c r="G1230" s="9" t="str">
        <f t="shared" si="13"/>
        <v>070114</v>
      </c>
    </row>
    <row r="1231" spans="1:7" hidden="1" x14ac:dyDescent="0.15">
      <c r="A1231" s="44">
        <v>3040</v>
      </c>
      <c r="B1231" s="9" t="s">
        <v>3521</v>
      </c>
      <c r="C1231" s="9" t="s">
        <v>3522</v>
      </c>
      <c r="D1231" s="9" t="s">
        <v>1203</v>
      </c>
      <c r="E1231" s="12">
        <v>2</v>
      </c>
      <c r="F1231" s="9" t="s">
        <v>2413</v>
      </c>
      <c r="G1231" s="9" t="str">
        <f t="shared" si="13"/>
        <v>070114</v>
      </c>
    </row>
    <row r="1232" spans="1:7" hidden="1" x14ac:dyDescent="0.15">
      <c r="A1232" s="44">
        <v>3041</v>
      </c>
      <c r="B1232" s="9" t="s">
        <v>3523</v>
      </c>
      <c r="C1232" s="9" t="s">
        <v>3524</v>
      </c>
      <c r="D1232" s="9" t="s">
        <v>1200</v>
      </c>
      <c r="E1232" s="12">
        <v>1</v>
      </c>
      <c r="F1232" s="9" t="s">
        <v>2413</v>
      </c>
      <c r="G1232" s="9" t="str">
        <f t="shared" si="13"/>
        <v>070114</v>
      </c>
    </row>
    <row r="1233" spans="1:7" hidden="1" x14ac:dyDescent="0.15">
      <c r="A1233" s="44">
        <v>3042</v>
      </c>
      <c r="B1233" s="9" t="s">
        <v>3525</v>
      </c>
      <c r="C1233" s="9" t="s">
        <v>3526</v>
      </c>
      <c r="D1233" s="9" t="s">
        <v>1203</v>
      </c>
      <c r="E1233" s="12">
        <v>2</v>
      </c>
      <c r="F1233" s="9" t="s">
        <v>2413</v>
      </c>
      <c r="G1233" s="9" t="str">
        <f t="shared" si="13"/>
        <v>070114</v>
      </c>
    </row>
    <row r="1234" spans="1:7" hidden="1" x14ac:dyDescent="0.15">
      <c r="A1234" s="44">
        <v>3043</v>
      </c>
      <c r="B1234" s="9" t="s">
        <v>3527</v>
      </c>
      <c r="C1234" s="9" t="s">
        <v>3528</v>
      </c>
      <c r="D1234" s="9" t="s">
        <v>1203</v>
      </c>
      <c r="E1234" s="12">
        <v>2</v>
      </c>
      <c r="F1234" s="9" t="s">
        <v>2413</v>
      </c>
      <c r="G1234" s="9" t="str">
        <f t="shared" si="13"/>
        <v>070114</v>
      </c>
    </row>
    <row r="1235" spans="1:7" hidden="1" x14ac:dyDescent="0.15">
      <c r="A1235" s="44">
        <v>3044</v>
      </c>
      <c r="B1235" s="9" t="s">
        <v>3529</v>
      </c>
      <c r="C1235" s="9" t="s">
        <v>3530</v>
      </c>
      <c r="D1235" s="9" t="s">
        <v>1200</v>
      </c>
      <c r="E1235" s="12">
        <v>1</v>
      </c>
      <c r="F1235" s="9" t="s">
        <v>2413</v>
      </c>
      <c r="G1235" s="9" t="str">
        <f t="shared" si="13"/>
        <v>070114</v>
      </c>
    </row>
    <row r="1236" spans="1:7" hidden="1" x14ac:dyDescent="0.15">
      <c r="A1236" s="44">
        <v>3045</v>
      </c>
      <c r="B1236" s="9" t="s">
        <v>3531</v>
      </c>
      <c r="C1236" s="9" t="s">
        <v>3532</v>
      </c>
      <c r="D1236" s="9" t="s">
        <v>1200</v>
      </c>
      <c r="E1236" s="12">
        <v>1</v>
      </c>
      <c r="F1236" s="9" t="s">
        <v>2413</v>
      </c>
      <c r="G1236" s="9" t="str">
        <f t="shared" si="13"/>
        <v>070114</v>
      </c>
    </row>
    <row r="1237" spans="1:7" hidden="1" x14ac:dyDescent="0.15">
      <c r="A1237" s="44">
        <v>3046</v>
      </c>
      <c r="B1237" s="9" t="s">
        <v>3533</v>
      </c>
      <c r="C1237" s="9" t="s">
        <v>3534</v>
      </c>
      <c r="D1237" s="9" t="s">
        <v>1200</v>
      </c>
      <c r="E1237" s="12">
        <v>1</v>
      </c>
      <c r="F1237" s="9" t="s">
        <v>2413</v>
      </c>
      <c r="G1237" s="9" t="str">
        <f t="shared" si="13"/>
        <v>070114</v>
      </c>
    </row>
    <row r="1238" spans="1:7" hidden="1" x14ac:dyDescent="0.15">
      <c r="A1238" s="44">
        <v>3047</v>
      </c>
      <c r="B1238" s="9" t="s">
        <v>3535</v>
      </c>
      <c r="C1238" s="9" t="s">
        <v>3536</v>
      </c>
      <c r="D1238" s="9" t="s">
        <v>1200</v>
      </c>
      <c r="E1238" s="12">
        <v>1</v>
      </c>
      <c r="F1238" s="9" t="s">
        <v>2413</v>
      </c>
      <c r="G1238" s="9" t="str">
        <f t="shared" si="13"/>
        <v>070114</v>
      </c>
    </row>
    <row r="1239" spans="1:7" hidden="1" x14ac:dyDescent="0.15">
      <c r="A1239" s="44">
        <v>3048</v>
      </c>
      <c r="B1239" s="9" t="s">
        <v>3537</v>
      </c>
      <c r="C1239" s="9" t="s">
        <v>3538</v>
      </c>
      <c r="D1239" s="9" t="s">
        <v>1200</v>
      </c>
      <c r="E1239" s="12">
        <v>1</v>
      </c>
      <c r="F1239" s="9" t="s">
        <v>2413</v>
      </c>
      <c r="G1239" s="9" t="str">
        <f t="shared" si="13"/>
        <v>070114</v>
      </c>
    </row>
    <row r="1240" spans="1:7" hidden="1" x14ac:dyDescent="0.15">
      <c r="A1240" s="44">
        <v>3049</v>
      </c>
      <c r="B1240" s="9" t="s">
        <v>3539</v>
      </c>
      <c r="C1240" s="9" t="s">
        <v>3540</v>
      </c>
      <c r="D1240" s="9" t="s">
        <v>1203</v>
      </c>
      <c r="E1240" s="12">
        <v>2</v>
      </c>
      <c r="F1240" s="9" t="s">
        <v>2413</v>
      </c>
      <c r="G1240" s="9" t="str">
        <f t="shared" si="13"/>
        <v>070114</v>
      </c>
    </row>
    <row r="1241" spans="1:7" hidden="1" x14ac:dyDescent="0.15">
      <c r="A1241" s="44">
        <v>3050</v>
      </c>
      <c r="B1241" s="9" t="s">
        <v>3541</v>
      </c>
      <c r="C1241" s="9" t="s">
        <v>3542</v>
      </c>
      <c r="D1241" s="9" t="s">
        <v>1200</v>
      </c>
      <c r="E1241" s="12">
        <v>1</v>
      </c>
      <c r="F1241" s="9" t="s">
        <v>2413</v>
      </c>
      <c r="G1241" s="9" t="str">
        <f t="shared" si="13"/>
        <v>070114</v>
      </c>
    </row>
    <row r="1242" spans="1:7" hidden="1" x14ac:dyDescent="0.15">
      <c r="A1242" s="44">
        <v>3091</v>
      </c>
      <c r="B1242" s="9" t="s">
        <v>3543</v>
      </c>
      <c r="C1242" s="9" t="s">
        <v>3544</v>
      </c>
      <c r="D1242" s="9" t="s">
        <v>1200</v>
      </c>
      <c r="E1242" s="12">
        <v>1</v>
      </c>
      <c r="F1242" s="9" t="s">
        <v>2414</v>
      </c>
      <c r="G1242" s="9" t="str">
        <f t="shared" si="13"/>
        <v>070115</v>
      </c>
    </row>
    <row r="1243" spans="1:7" hidden="1" x14ac:dyDescent="0.15">
      <c r="A1243" s="44">
        <v>3092</v>
      </c>
      <c r="B1243" s="9" t="s">
        <v>3545</v>
      </c>
      <c r="C1243" s="9" t="s">
        <v>3546</v>
      </c>
      <c r="D1243" s="9" t="s">
        <v>1200</v>
      </c>
      <c r="E1243" s="12">
        <v>1</v>
      </c>
      <c r="F1243" s="9" t="s">
        <v>2414</v>
      </c>
      <c r="G1243" s="9" t="str">
        <f t="shared" si="13"/>
        <v>070115</v>
      </c>
    </row>
    <row r="1244" spans="1:7" hidden="1" x14ac:dyDescent="0.15">
      <c r="A1244" s="44">
        <v>3093</v>
      </c>
      <c r="B1244" s="9" t="s">
        <v>3547</v>
      </c>
      <c r="C1244" s="9" t="s">
        <v>3548</v>
      </c>
      <c r="D1244" s="9" t="s">
        <v>1200</v>
      </c>
      <c r="E1244" s="12">
        <v>1</v>
      </c>
      <c r="F1244" s="9" t="s">
        <v>2414</v>
      </c>
      <c r="G1244" s="9" t="str">
        <f t="shared" si="13"/>
        <v>070115</v>
      </c>
    </row>
    <row r="1245" spans="1:7" hidden="1" x14ac:dyDescent="0.15">
      <c r="A1245" s="44">
        <v>3094</v>
      </c>
      <c r="B1245" s="9" t="s">
        <v>3549</v>
      </c>
      <c r="C1245" s="9" t="s">
        <v>3550</v>
      </c>
      <c r="D1245" s="9" t="s">
        <v>1200</v>
      </c>
      <c r="E1245" s="12">
        <v>1</v>
      </c>
      <c r="F1245" s="9" t="s">
        <v>2414</v>
      </c>
      <c r="G1245" s="9" t="str">
        <f t="shared" si="13"/>
        <v>070115</v>
      </c>
    </row>
    <row r="1246" spans="1:7" hidden="1" x14ac:dyDescent="0.15">
      <c r="A1246" s="44">
        <v>3095</v>
      </c>
      <c r="B1246" s="9" t="s">
        <v>3551</v>
      </c>
      <c r="C1246" s="9" t="s">
        <v>3552</v>
      </c>
      <c r="D1246" s="9" t="s">
        <v>1200</v>
      </c>
      <c r="E1246" s="12">
        <v>1</v>
      </c>
      <c r="F1246" s="9" t="s">
        <v>2414</v>
      </c>
      <c r="G1246" s="9" t="str">
        <f t="shared" si="13"/>
        <v>070115</v>
      </c>
    </row>
    <row r="1247" spans="1:7" hidden="1" x14ac:dyDescent="0.15">
      <c r="A1247" s="44">
        <v>3096</v>
      </c>
      <c r="B1247" s="9" t="s">
        <v>3553</v>
      </c>
      <c r="C1247" s="9" t="s">
        <v>3554</v>
      </c>
      <c r="D1247" s="9" t="s">
        <v>1200</v>
      </c>
      <c r="E1247" s="12">
        <v>1</v>
      </c>
      <c r="F1247" s="9" t="s">
        <v>2414</v>
      </c>
      <c r="G1247" s="9" t="str">
        <f t="shared" si="13"/>
        <v>070115</v>
      </c>
    </row>
    <row r="1248" spans="1:7" hidden="1" x14ac:dyDescent="0.15">
      <c r="A1248" s="44">
        <v>3097</v>
      </c>
      <c r="B1248" s="9" t="s">
        <v>3555</v>
      </c>
      <c r="C1248" s="9" t="s">
        <v>3556</v>
      </c>
      <c r="D1248" s="9" t="s">
        <v>1200</v>
      </c>
      <c r="E1248" s="12">
        <v>1</v>
      </c>
      <c r="F1248" s="9" t="s">
        <v>2414</v>
      </c>
      <c r="G1248" s="9" t="str">
        <f t="shared" si="13"/>
        <v>070115</v>
      </c>
    </row>
    <row r="1249" spans="1:7" hidden="1" x14ac:dyDescent="0.15">
      <c r="A1249" s="44">
        <v>3098</v>
      </c>
      <c r="B1249" s="9" t="s">
        <v>3557</v>
      </c>
      <c r="C1249" s="9" t="s">
        <v>3558</v>
      </c>
      <c r="D1249" s="9" t="s">
        <v>1200</v>
      </c>
      <c r="E1249" s="12">
        <v>1</v>
      </c>
      <c r="F1249" s="9" t="s">
        <v>2414</v>
      </c>
      <c r="G1249" s="9" t="str">
        <f t="shared" si="13"/>
        <v>070115</v>
      </c>
    </row>
    <row r="1250" spans="1:7" hidden="1" x14ac:dyDescent="0.15">
      <c r="A1250" s="44">
        <v>3099</v>
      </c>
      <c r="B1250" s="9" t="s">
        <v>3559</v>
      </c>
      <c r="C1250" s="9" t="s">
        <v>3560</v>
      </c>
      <c r="D1250" s="9" t="s">
        <v>1203</v>
      </c>
      <c r="E1250" s="12">
        <v>2</v>
      </c>
      <c r="F1250" s="9" t="s">
        <v>2414</v>
      </c>
      <c r="G1250" s="9" t="str">
        <f t="shared" si="13"/>
        <v>070115</v>
      </c>
    </row>
    <row r="1251" spans="1:7" hidden="1" x14ac:dyDescent="0.15">
      <c r="A1251" s="44">
        <v>3100</v>
      </c>
      <c r="B1251" s="9" t="s">
        <v>3561</v>
      </c>
      <c r="C1251" s="9" t="s">
        <v>3562</v>
      </c>
      <c r="D1251" s="9" t="s">
        <v>1203</v>
      </c>
      <c r="E1251" s="12">
        <v>2</v>
      </c>
      <c r="F1251" s="9" t="s">
        <v>2414</v>
      </c>
      <c r="G1251" s="9" t="str">
        <f t="shared" si="13"/>
        <v>070115</v>
      </c>
    </row>
    <row r="1252" spans="1:7" hidden="1" x14ac:dyDescent="0.15">
      <c r="A1252" s="44">
        <v>3101</v>
      </c>
      <c r="B1252" s="9" t="s">
        <v>3563</v>
      </c>
      <c r="C1252" s="9" t="s">
        <v>3564</v>
      </c>
      <c r="D1252" s="9" t="s">
        <v>1200</v>
      </c>
      <c r="E1252" s="12">
        <v>1</v>
      </c>
      <c r="F1252" s="9" t="s">
        <v>2414</v>
      </c>
      <c r="G1252" s="9" t="str">
        <f t="shared" si="13"/>
        <v>070115</v>
      </c>
    </row>
    <row r="1253" spans="1:7" hidden="1" x14ac:dyDescent="0.15">
      <c r="A1253" s="44">
        <v>3102</v>
      </c>
      <c r="B1253" s="9" t="s">
        <v>3565</v>
      </c>
      <c r="C1253" s="9" t="s">
        <v>3566</v>
      </c>
      <c r="D1253" s="9" t="s">
        <v>1200</v>
      </c>
      <c r="E1253" s="12">
        <v>1</v>
      </c>
      <c r="F1253" s="9" t="s">
        <v>2414</v>
      </c>
      <c r="G1253" s="9" t="str">
        <f t="shared" si="13"/>
        <v>070115</v>
      </c>
    </row>
    <row r="1254" spans="1:7" hidden="1" x14ac:dyDescent="0.15">
      <c r="A1254" s="44">
        <v>3103</v>
      </c>
      <c r="B1254" s="9" t="s">
        <v>3567</v>
      </c>
      <c r="C1254" s="9" t="s">
        <v>3568</v>
      </c>
      <c r="D1254" s="9" t="s">
        <v>1200</v>
      </c>
      <c r="E1254" s="12">
        <v>1</v>
      </c>
      <c r="F1254" s="9" t="s">
        <v>2414</v>
      </c>
      <c r="G1254" s="9" t="str">
        <f t="shared" si="13"/>
        <v>070115</v>
      </c>
    </row>
    <row r="1255" spans="1:7" hidden="1" x14ac:dyDescent="0.15">
      <c r="A1255" s="44">
        <v>3104</v>
      </c>
      <c r="B1255" s="9" t="s">
        <v>3569</v>
      </c>
      <c r="C1255" s="9" t="s">
        <v>3570</v>
      </c>
      <c r="D1255" s="9" t="s">
        <v>1200</v>
      </c>
      <c r="E1255" s="12">
        <v>1</v>
      </c>
      <c r="F1255" s="9" t="s">
        <v>2414</v>
      </c>
      <c r="G1255" s="9" t="str">
        <f t="shared" si="13"/>
        <v>070115</v>
      </c>
    </row>
    <row r="1256" spans="1:7" hidden="1" x14ac:dyDescent="0.15">
      <c r="A1256" s="44">
        <v>3105</v>
      </c>
      <c r="B1256" s="9" t="s">
        <v>3571</v>
      </c>
      <c r="C1256" s="9" t="s">
        <v>3572</v>
      </c>
      <c r="D1256" s="9" t="s">
        <v>1200</v>
      </c>
      <c r="E1256" s="12">
        <v>1</v>
      </c>
      <c r="F1256" s="9" t="s">
        <v>2414</v>
      </c>
      <c r="G1256" s="9" t="str">
        <f t="shared" si="13"/>
        <v>070115</v>
      </c>
    </row>
    <row r="1257" spans="1:7" hidden="1" x14ac:dyDescent="0.15">
      <c r="A1257" s="44">
        <v>3106</v>
      </c>
      <c r="B1257" s="9" t="s">
        <v>3573</v>
      </c>
      <c r="C1257" s="9" t="s">
        <v>3574</v>
      </c>
      <c r="D1257" s="9" t="s">
        <v>1203</v>
      </c>
      <c r="E1257" s="12">
        <v>2</v>
      </c>
      <c r="F1257" s="9" t="s">
        <v>2414</v>
      </c>
      <c r="G1257" s="9" t="str">
        <f t="shared" si="13"/>
        <v>070115</v>
      </c>
    </row>
    <row r="1258" spans="1:7" hidden="1" x14ac:dyDescent="0.15">
      <c r="A1258" s="44">
        <v>3107</v>
      </c>
      <c r="B1258" s="9" t="s">
        <v>3575</v>
      </c>
      <c r="C1258" s="9" t="s">
        <v>3576</v>
      </c>
      <c r="D1258" s="9" t="s">
        <v>1200</v>
      </c>
      <c r="E1258" s="12">
        <v>1</v>
      </c>
      <c r="F1258" s="9" t="s">
        <v>2414</v>
      </c>
      <c r="G1258" s="9" t="str">
        <f t="shared" si="13"/>
        <v>070115</v>
      </c>
    </row>
    <row r="1259" spans="1:7" hidden="1" x14ac:dyDescent="0.15">
      <c r="A1259" s="44">
        <v>3108</v>
      </c>
      <c r="B1259" s="9" t="s">
        <v>3577</v>
      </c>
      <c r="C1259" s="9" t="s">
        <v>3578</v>
      </c>
      <c r="D1259" s="9" t="s">
        <v>1203</v>
      </c>
      <c r="E1259" s="12">
        <v>2</v>
      </c>
      <c r="F1259" s="9" t="s">
        <v>2414</v>
      </c>
      <c r="G1259" s="9" t="str">
        <f t="shared" si="13"/>
        <v>070115</v>
      </c>
    </row>
    <row r="1260" spans="1:7" hidden="1" x14ac:dyDescent="0.15">
      <c r="A1260" s="44">
        <v>3109</v>
      </c>
      <c r="B1260" s="9" t="s">
        <v>3579</v>
      </c>
      <c r="C1260" s="9" t="s">
        <v>3580</v>
      </c>
      <c r="D1260" s="9" t="s">
        <v>1200</v>
      </c>
      <c r="E1260" s="12">
        <v>1</v>
      </c>
      <c r="F1260" s="9" t="s">
        <v>2414</v>
      </c>
      <c r="G1260" s="9" t="str">
        <f t="shared" si="13"/>
        <v>070115</v>
      </c>
    </row>
    <row r="1261" spans="1:7" hidden="1" x14ac:dyDescent="0.15">
      <c r="A1261" s="44">
        <v>3110</v>
      </c>
      <c r="B1261" s="9" t="s">
        <v>3581</v>
      </c>
      <c r="C1261" s="9" t="s">
        <v>3582</v>
      </c>
      <c r="D1261" s="9" t="s">
        <v>1200</v>
      </c>
      <c r="E1261" s="12">
        <v>1</v>
      </c>
      <c r="F1261" s="9" t="s">
        <v>2414</v>
      </c>
      <c r="G1261" s="9" t="str">
        <f t="shared" si="13"/>
        <v>070115</v>
      </c>
    </row>
    <row r="1262" spans="1:7" hidden="1" x14ac:dyDescent="0.15">
      <c r="A1262" s="44">
        <v>3111</v>
      </c>
      <c r="B1262" s="9" t="s">
        <v>3583</v>
      </c>
      <c r="C1262" s="9" t="s">
        <v>3584</v>
      </c>
      <c r="D1262" s="9" t="s">
        <v>1200</v>
      </c>
      <c r="E1262" s="12">
        <v>1</v>
      </c>
      <c r="F1262" s="9" t="s">
        <v>2414</v>
      </c>
      <c r="G1262" s="9" t="str">
        <f t="shared" si="13"/>
        <v>070115</v>
      </c>
    </row>
    <row r="1263" spans="1:7" hidden="1" x14ac:dyDescent="0.15">
      <c r="A1263" s="44">
        <v>3112</v>
      </c>
      <c r="B1263" s="9" t="s">
        <v>3585</v>
      </c>
      <c r="C1263" s="9" t="s">
        <v>3586</v>
      </c>
      <c r="D1263" s="9" t="s">
        <v>1200</v>
      </c>
      <c r="E1263" s="12">
        <v>1</v>
      </c>
      <c r="F1263" s="9" t="s">
        <v>2414</v>
      </c>
      <c r="G1263" s="9" t="str">
        <f t="shared" si="13"/>
        <v>070115</v>
      </c>
    </row>
    <row r="1264" spans="1:7" hidden="1" x14ac:dyDescent="0.15">
      <c r="A1264" s="44">
        <v>3113</v>
      </c>
      <c r="B1264" s="9" t="s">
        <v>3587</v>
      </c>
      <c r="C1264" s="9" t="s">
        <v>3588</v>
      </c>
      <c r="D1264" s="9" t="s">
        <v>1200</v>
      </c>
      <c r="E1264" s="12">
        <v>1</v>
      </c>
      <c r="F1264" s="9" t="s">
        <v>2414</v>
      </c>
      <c r="G1264" s="9" t="str">
        <f t="shared" si="13"/>
        <v>070115</v>
      </c>
    </row>
    <row r="1265" spans="1:8" hidden="1" x14ac:dyDescent="0.15">
      <c r="A1265" s="44">
        <v>3114</v>
      </c>
      <c r="B1265" s="9" t="s">
        <v>3589</v>
      </c>
      <c r="C1265" s="9" t="s">
        <v>3590</v>
      </c>
      <c r="D1265" s="9" t="s">
        <v>1203</v>
      </c>
      <c r="E1265" s="12">
        <v>2</v>
      </c>
      <c r="F1265" s="9" t="s">
        <v>2414</v>
      </c>
      <c r="G1265" s="9" t="str">
        <f t="shared" si="13"/>
        <v>070115</v>
      </c>
    </row>
    <row r="1266" spans="1:8" hidden="1" x14ac:dyDescent="0.15">
      <c r="A1266" s="44">
        <v>3115</v>
      </c>
      <c r="B1266" s="9" t="s">
        <v>3591</v>
      </c>
      <c r="C1266" s="9" t="s">
        <v>3592</v>
      </c>
      <c r="D1266" s="9" t="s">
        <v>1203</v>
      </c>
      <c r="E1266" s="12">
        <v>2</v>
      </c>
      <c r="F1266" s="9" t="s">
        <v>2414</v>
      </c>
      <c r="G1266" s="9" t="str">
        <f t="shared" si="13"/>
        <v>070115</v>
      </c>
    </row>
    <row r="1267" spans="1:8" hidden="1" x14ac:dyDescent="0.15">
      <c r="A1267" s="44">
        <v>3135</v>
      </c>
      <c r="B1267" s="9" t="s">
        <v>3593</v>
      </c>
      <c r="C1267" s="9" t="s">
        <v>3594</v>
      </c>
      <c r="D1267" s="9" t="s">
        <v>1200</v>
      </c>
      <c r="E1267" s="12">
        <v>1</v>
      </c>
      <c r="F1267" s="9" t="s">
        <v>2404</v>
      </c>
      <c r="G1267" s="9" t="str">
        <f t="shared" si="13"/>
        <v>070105</v>
      </c>
    </row>
    <row r="1268" spans="1:8" x14ac:dyDescent="0.15">
      <c r="A1268" s="44">
        <v>3136</v>
      </c>
      <c r="B1268" s="63" t="s">
        <v>3595</v>
      </c>
      <c r="C1268" s="9" t="s">
        <v>3596</v>
      </c>
      <c r="D1268" s="9" t="s">
        <v>1203</v>
      </c>
      <c r="E1268" s="12">
        <v>2</v>
      </c>
      <c r="F1268" s="9" t="s">
        <v>2403</v>
      </c>
      <c r="G1268" s="9" t="str">
        <f t="shared" si="13"/>
        <v>070104</v>
      </c>
      <c r="H1268" s="61" t="s">
        <v>1414</v>
      </c>
    </row>
    <row r="1269" spans="1:8" x14ac:dyDescent="0.15">
      <c r="A1269" s="44">
        <v>3137</v>
      </c>
      <c r="B1269" s="63" t="s">
        <v>3597</v>
      </c>
      <c r="C1269" s="9" t="s">
        <v>3598</v>
      </c>
      <c r="D1269" s="9" t="s">
        <v>1200</v>
      </c>
      <c r="E1269" s="12">
        <v>1</v>
      </c>
      <c r="F1269" s="9" t="s">
        <v>2403</v>
      </c>
      <c r="G1269" s="9" t="str">
        <f t="shared" si="13"/>
        <v>070104</v>
      </c>
      <c r="H1269" s="61" t="s">
        <v>1414</v>
      </c>
    </row>
    <row r="1270" spans="1:8" hidden="1" x14ac:dyDescent="0.15">
      <c r="A1270" s="44">
        <v>3141</v>
      </c>
      <c r="B1270" s="9" t="s">
        <v>3599</v>
      </c>
      <c r="C1270" s="9" t="s">
        <v>3600</v>
      </c>
      <c r="D1270" s="9" t="s">
        <v>1200</v>
      </c>
      <c r="E1270" s="12">
        <v>1</v>
      </c>
      <c r="F1270" s="9" t="s">
        <v>3601</v>
      </c>
      <c r="G1270" s="9" t="str">
        <f t="shared" ref="G1270:G1333" si="14">VLOOKUP(F1270,学校番号,2,FALSE)</f>
        <v>070120</v>
      </c>
      <c r="H1270" s="61" t="s">
        <v>1414</v>
      </c>
    </row>
    <row r="1271" spans="1:8" hidden="1" x14ac:dyDescent="0.15">
      <c r="A1271" s="44">
        <v>3142</v>
      </c>
      <c r="B1271" s="9" t="s">
        <v>3602</v>
      </c>
      <c r="C1271" s="9" t="s">
        <v>1168</v>
      </c>
      <c r="D1271" s="9" t="s">
        <v>1200</v>
      </c>
      <c r="E1271" s="12">
        <v>1</v>
      </c>
      <c r="F1271" s="9" t="s">
        <v>3601</v>
      </c>
      <c r="G1271" s="9" t="str">
        <f t="shared" si="14"/>
        <v>070120</v>
      </c>
      <c r="H1271" s="61" t="s">
        <v>1414</v>
      </c>
    </row>
    <row r="1272" spans="1:8" hidden="1" x14ac:dyDescent="0.15">
      <c r="A1272" s="44">
        <v>3143</v>
      </c>
      <c r="B1272" s="9" t="s">
        <v>3603</v>
      </c>
      <c r="C1272" s="9" t="s">
        <v>3604</v>
      </c>
      <c r="D1272" s="9" t="s">
        <v>1200</v>
      </c>
      <c r="E1272" s="12">
        <v>1</v>
      </c>
      <c r="F1272" s="9" t="s">
        <v>3601</v>
      </c>
      <c r="G1272" s="9" t="str">
        <f t="shared" si="14"/>
        <v>070120</v>
      </c>
      <c r="H1272" s="61" t="s">
        <v>1414</v>
      </c>
    </row>
    <row r="1273" spans="1:8" hidden="1" x14ac:dyDescent="0.15">
      <c r="A1273" s="44">
        <v>3144</v>
      </c>
      <c r="B1273" s="9" t="s">
        <v>3605</v>
      </c>
      <c r="C1273" s="9" t="s">
        <v>3606</v>
      </c>
      <c r="D1273" s="9" t="s">
        <v>1200</v>
      </c>
      <c r="E1273" s="12">
        <v>1</v>
      </c>
      <c r="F1273" s="9" t="s">
        <v>3601</v>
      </c>
      <c r="G1273" s="9" t="str">
        <f>VLOOKUP(F1273,学校番号,2,FALSE)</f>
        <v>070120</v>
      </c>
      <c r="H1273" s="61" t="s">
        <v>1414</v>
      </c>
    </row>
    <row r="1274" spans="1:8" hidden="1" x14ac:dyDescent="0.15">
      <c r="A1274" s="44">
        <v>3145</v>
      </c>
      <c r="B1274" s="9" t="s">
        <v>3607</v>
      </c>
      <c r="C1274" s="9" t="s">
        <v>3608</v>
      </c>
      <c r="D1274" s="9" t="s">
        <v>1203</v>
      </c>
      <c r="E1274" s="12">
        <v>2</v>
      </c>
      <c r="F1274" s="9" t="s">
        <v>3601</v>
      </c>
      <c r="G1274" s="9" t="str">
        <f t="shared" si="14"/>
        <v>070120</v>
      </c>
      <c r="H1274" s="61" t="s">
        <v>1414</v>
      </c>
    </row>
    <row r="1275" spans="1:8" hidden="1" x14ac:dyDescent="0.15">
      <c r="A1275" s="44">
        <v>3146</v>
      </c>
      <c r="B1275" s="9" t="s">
        <v>3609</v>
      </c>
      <c r="C1275" s="9" t="s">
        <v>3610</v>
      </c>
      <c r="D1275" s="9" t="s">
        <v>1203</v>
      </c>
      <c r="E1275" s="12">
        <v>2</v>
      </c>
      <c r="F1275" s="9" t="s">
        <v>3601</v>
      </c>
      <c r="G1275" s="9" t="str">
        <f t="shared" si="14"/>
        <v>070120</v>
      </c>
      <c r="H1275" s="61" t="s">
        <v>1414</v>
      </c>
    </row>
    <row r="1276" spans="1:8" hidden="1" x14ac:dyDescent="0.15">
      <c r="A1276" s="44">
        <v>3147</v>
      </c>
      <c r="B1276" s="9" t="s">
        <v>3611</v>
      </c>
      <c r="C1276" s="9" t="s">
        <v>3612</v>
      </c>
      <c r="D1276" s="9" t="s">
        <v>1203</v>
      </c>
      <c r="E1276" s="12">
        <v>2</v>
      </c>
      <c r="F1276" s="9" t="s">
        <v>3601</v>
      </c>
      <c r="G1276" s="9" t="str">
        <f t="shared" si="14"/>
        <v>070120</v>
      </c>
      <c r="H1276" s="61" t="s">
        <v>1414</v>
      </c>
    </row>
    <row r="1277" spans="1:8" hidden="1" x14ac:dyDescent="0.15">
      <c r="A1277" s="44">
        <v>3148</v>
      </c>
      <c r="B1277" s="9" t="s">
        <v>3613</v>
      </c>
      <c r="C1277" s="9" t="s">
        <v>3614</v>
      </c>
      <c r="D1277" s="9" t="s">
        <v>1203</v>
      </c>
      <c r="E1277" s="12">
        <v>2</v>
      </c>
      <c r="F1277" s="9" t="s">
        <v>3601</v>
      </c>
      <c r="G1277" s="9" t="str">
        <f t="shared" si="14"/>
        <v>070120</v>
      </c>
      <c r="H1277" s="61" t="s">
        <v>1414</v>
      </c>
    </row>
    <row r="1278" spans="1:8" hidden="1" x14ac:dyDescent="0.15">
      <c r="A1278" s="44">
        <v>3149</v>
      </c>
      <c r="B1278" s="9" t="s">
        <v>3615</v>
      </c>
      <c r="C1278" s="9" t="s">
        <v>3616</v>
      </c>
      <c r="D1278" s="9" t="s">
        <v>1200</v>
      </c>
      <c r="E1278" s="12">
        <v>1</v>
      </c>
      <c r="F1278" s="9" t="s">
        <v>3601</v>
      </c>
      <c r="G1278" s="9" t="str">
        <f t="shared" si="14"/>
        <v>070120</v>
      </c>
      <c r="H1278" s="61" t="s">
        <v>1414</v>
      </c>
    </row>
    <row r="1279" spans="1:8" hidden="1" x14ac:dyDescent="0.15">
      <c r="A1279" s="44">
        <v>3151</v>
      </c>
      <c r="B1279" s="9" t="s">
        <v>3617</v>
      </c>
      <c r="C1279" s="9" t="s">
        <v>3618</v>
      </c>
      <c r="D1279" s="9" t="s">
        <v>1200</v>
      </c>
      <c r="E1279" s="12">
        <v>1</v>
      </c>
      <c r="F1279" s="9" t="s">
        <v>3601</v>
      </c>
      <c r="G1279" s="9" t="str">
        <f t="shared" si="14"/>
        <v>070120</v>
      </c>
      <c r="H1279" s="61" t="s">
        <v>1414</v>
      </c>
    </row>
    <row r="1280" spans="1:8" hidden="1" x14ac:dyDescent="0.15">
      <c r="A1280" s="44">
        <v>3155</v>
      </c>
      <c r="B1280" s="9" t="s">
        <v>3619</v>
      </c>
      <c r="C1280" s="9" t="s">
        <v>3620</v>
      </c>
      <c r="D1280" s="9" t="s">
        <v>1203</v>
      </c>
      <c r="E1280" s="12">
        <v>2</v>
      </c>
      <c r="F1280" s="9" t="s">
        <v>3601</v>
      </c>
      <c r="G1280" s="9" t="str">
        <f t="shared" si="14"/>
        <v>070120</v>
      </c>
      <c r="H1280" s="61" t="s">
        <v>1414</v>
      </c>
    </row>
    <row r="1281" spans="1:8" hidden="1" x14ac:dyDescent="0.15">
      <c r="A1281" s="44">
        <v>3156</v>
      </c>
      <c r="B1281" s="9" t="s">
        <v>3621</v>
      </c>
      <c r="C1281" s="9" t="s">
        <v>3622</v>
      </c>
      <c r="D1281" s="9" t="s">
        <v>1200</v>
      </c>
      <c r="E1281" s="12">
        <v>1</v>
      </c>
      <c r="F1281" s="9" t="s">
        <v>3601</v>
      </c>
      <c r="G1281" s="9" t="str">
        <f t="shared" si="14"/>
        <v>070120</v>
      </c>
      <c r="H1281" s="61" t="s">
        <v>1414</v>
      </c>
    </row>
    <row r="1282" spans="1:8" hidden="1" x14ac:dyDescent="0.15">
      <c r="A1282" s="44">
        <v>3157</v>
      </c>
      <c r="B1282" s="9" t="s">
        <v>3623</v>
      </c>
      <c r="C1282" s="9" t="s">
        <v>3624</v>
      </c>
      <c r="D1282" s="9" t="s">
        <v>1200</v>
      </c>
      <c r="E1282" s="12">
        <v>1</v>
      </c>
      <c r="F1282" s="9" t="s">
        <v>3601</v>
      </c>
      <c r="G1282" s="9" t="str">
        <f t="shared" si="14"/>
        <v>070120</v>
      </c>
      <c r="H1282" s="61" t="s">
        <v>1414</v>
      </c>
    </row>
    <row r="1283" spans="1:8" hidden="1" x14ac:dyDescent="0.15">
      <c r="A1283" s="44">
        <v>3158</v>
      </c>
      <c r="B1283" s="9" t="s">
        <v>3625</v>
      </c>
      <c r="C1283" s="9" t="s">
        <v>3626</v>
      </c>
      <c r="D1283" s="9" t="s">
        <v>1200</v>
      </c>
      <c r="E1283" s="12">
        <v>1</v>
      </c>
      <c r="F1283" s="9" t="s">
        <v>3601</v>
      </c>
      <c r="G1283" s="9" t="str">
        <f t="shared" si="14"/>
        <v>070120</v>
      </c>
      <c r="H1283" s="61" t="s">
        <v>1414</v>
      </c>
    </row>
    <row r="1284" spans="1:8" hidden="1" x14ac:dyDescent="0.15">
      <c r="A1284" s="44">
        <v>3159</v>
      </c>
      <c r="B1284" s="9" t="s">
        <v>3627</v>
      </c>
      <c r="C1284" s="9" t="s">
        <v>3628</v>
      </c>
      <c r="D1284" s="9" t="s">
        <v>1203</v>
      </c>
      <c r="E1284" s="12">
        <v>2</v>
      </c>
      <c r="F1284" s="9" t="s">
        <v>3601</v>
      </c>
      <c r="G1284" s="9" t="str">
        <f t="shared" si="14"/>
        <v>070120</v>
      </c>
      <c r="H1284" s="61" t="s">
        <v>1414</v>
      </c>
    </row>
    <row r="1285" spans="1:8" hidden="1" x14ac:dyDescent="0.15">
      <c r="A1285" s="44">
        <v>3169</v>
      </c>
      <c r="B1285" s="9" t="s">
        <v>3629</v>
      </c>
      <c r="C1285" s="9" t="s">
        <v>3630</v>
      </c>
      <c r="D1285" s="9" t="s">
        <v>1203</v>
      </c>
      <c r="E1285" s="12">
        <v>2</v>
      </c>
      <c r="F1285" s="9" t="s">
        <v>2418</v>
      </c>
      <c r="G1285" s="9" t="str">
        <f t="shared" si="14"/>
        <v>070119</v>
      </c>
      <c r="H1285" s="61" t="s">
        <v>1414</v>
      </c>
    </row>
    <row r="1286" spans="1:8" hidden="1" x14ac:dyDescent="0.15">
      <c r="A1286" s="44">
        <v>3170</v>
      </c>
      <c r="B1286" s="9" t="s">
        <v>3631</v>
      </c>
      <c r="C1286" s="9" t="s">
        <v>3632</v>
      </c>
      <c r="D1286" s="9" t="s">
        <v>1203</v>
      </c>
      <c r="E1286" s="12">
        <v>2</v>
      </c>
      <c r="F1286" s="9" t="s">
        <v>2418</v>
      </c>
      <c r="G1286" s="9" t="str">
        <f t="shared" si="14"/>
        <v>070119</v>
      </c>
      <c r="H1286" s="61" t="s">
        <v>1414</v>
      </c>
    </row>
    <row r="1287" spans="1:8" hidden="1" x14ac:dyDescent="0.15">
      <c r="A1287" s="44">
        <v>3171</v>
      </c>
      <c r="B1287" s="9" t="s">
        <v>3633</v>
      </c>
      <c r="C1287" s="9" t="s">
        <v>3634</v>
      </c>
      <c r="D1287" s="9" t="s">
        <v>1200</v>
      </c>
      <c r="E1287" s="12">
        <v>1</v>
      </c>
      <c r="F1287" s="9" t="s">
        <v>2418</v>
      </c>
      <c r="G1287" s="9" t="str">
        <f t="shared" si="14"/>
        <v>070119</v>
      </c>
      <c r="H1287" s="61" t="s">
        <v>1414</v>
      </c>
    </row>
    <row r="1288" spans="1:8" hidden="1" x14ac:dyDescent="0.15">
      <c r="A1288" s="44">
        <v>3172</v>
      </c>
      <c r="B1288" s="9" t="s">
        <v>3635</v>
      </c>
      <c r="C1288" s="9" t="s">
        <v>3636</v>
      </c>
      <c r="D1288" s="9" t="s">
        <v>1203</v>
      </c>
      <c r="E1288" s="12">
        <v>2</v>
      </c>
      <c r="F1288" s="9" t="s">
        <v>2418</v>
      </c>
      <c r="G1288" s="9" t="str">
        <f t="shared" si="14"/>
        <v>070119</v>
      </c>
      <c r="H1288" s="61" t="s">
        <v>1414</v>
      </c>
    </row>
    <row r="1289" spans="1:8" hidden="1" x14ac:dyDescent="0.15">
      <c r="A1289" s="44">
        <v>3173</v>
      </c>
      <c r="B1289" s="9" t="s">
        <v>3637</v>
      </c>
      <c r="C1289" s="9" t="s">
        <v>3638</v>
      </c>
      <c r="D1289" s="9" t="s">
        <v>1203</v>
      </c>
      <c r="E1289" s="12">
        <v>2</v>
      </c>
      <c r="F1289" s="9" t="s">
        <v>2418</v>
      </c>
      <c r="G1289" s="9" t="str">
        <f t="shared" si="14"/>
        <v>070119</v>
      </c>
      <c r="H1289" s="61" t="s">
        <v>1414</v>
      </c>
    </row>
    <row r="1290" spans="1:8" hidden="1" x14ac:dyDescent="0.15">
      <c r="A1290" s="44">
        <v>3174</v>
      </c>
      <c r="B1290" s="9" t="s">
        <v>3639</v>
      </c>
      <c r="C1290" s="9" t="s">
        <v>3640</v>
      </c>
      <c r="D1290" s="9" t="s">
        <v>1200</v>
      </c>
      <c r="E1290" s="12">
        <v>1</v>
      </c>
      <c r="F1290" s="9" t="s">
        <v>2418</v>
      </c>
      <c r="G1290" s="9" t="str">
        <f t="shared" si="14"/>
        <v>070119</v>
      </c>
      <c r="H1290" s="61" t="s">
        <v>1414</v>
      </c>
    </row>
    <row r="1291" spans="1:8" hidden="1" x14ac:dyDescent="0.15">
      <c r="A1291" s="44">
        <v>3175</v>
      </c>
      <c r="B1291" s="9" t="s">
        <v>3641</v>
      </c>
      <c r="C1291" s="9" t="s">
        <v>3642</v>
      </c>
      <c r="D1291" s="9" t="s">
        <v>1203</v>
      </c>
      <c r="E1291" s="12">
        <v>2</v>
      </c>
      <c r="F1291" s="9" t="s">
        <v>2418</v>
      </c>
      <c r="G1291" s="9" t="str">
        <f t="shared" si="14"/>
        <v>070119</v>
      </c>
      <c r="H1291" s="61" t="s">
        <v>1414</v>
      </c>
    </row>
    <row r="1292" spans="1:8" hidden="1" x14ac:dyDescent="0.15">
      <c r="A1292" s="44">
        <v>3176</v>
      </c>
      <c r="B1292" s="9" t="s">
        <v>3643</v>
      </c>
      <c r="C1292" s="9" t="s">
        <v>3644</v>
      </c>
      <c r="D1292" s="9" t="s">
        <v>1200</v>
      </c>
      <c r="E1292" s="12">
        <v>1</v>
      </c>
      <c r="F1292" s="9" t="s">
        <v>2418</v>
      </c>
      <c r="G1292" s="9" t="str">
        <f t="shared" si="14"/>
        <v>070119</v>
      </c>
      <c r="H1292" s="61" t="s">
        <v>1414</v>
      </c>
    </row>
    <row r="1293" spans="1:8" hidden="1" x14ac:dyDescent="0.15">
      <c r="A1293" s="44">
        <v>3177</v>
      </c>
      <c r="B1293" s="9" t="s">
        <v>3645</v>
      </c>
      <c r="C1293" s="9" t="s">
        <v>3646</v>
      </c>
      <c r="D1293" s="9" t="s">
        <v>1200</v>
      </c>
      <c r="E1293" s="12">
        <v>1</v>
      </c>
      <c r="F1293" s="9" t="s">
        <v>2418</v>
      </c>
      <c r="G1293" s="9" t="str">
        <f t="shared" si="14"/>
        <v>070119</v>
      </c>
      <c r="H1293" s="61" t="s">
        <v>1414</v>
      </c>
    </row>
    <row r="1294" spans="1:8" hidden="1" x14ac:dyDescent="0.15">
      <c r="A1294" s="44">
        <v>3178</v>
      </c>
      <c r="B1294" s="9" t="s">
        <v>3647</v>
      </c>
      <c r="C1294" s="9" t="s">
        <v>3648</v>
      </c>
      <c r="D1294" s="9" t="s">
        <v>1200</v>
      </c>
      <c r="E1294" s="12">
        <v>1</v>
      </c>
      <c r="F1294" s="9" t="s">
        <v>2418</v>
      </c>
      <c r="G1294" s="9" t="str">
        <f t="shared" si="14"/>
        <v>070119</v>
      </c>
      <c r="H1294" s="61" t="s">
        <v>1414</v>
      </c>
    </row>
    <row r="1295" spans="1:8" hidden="1" x14ac:dyDescent="0.15">
      <c r="A1295" s="44">
        <v>3179</v>
      </c>
      <c r="B1295" s="9" t="s">
        <v>3649</v>
      </c>
      <c r="C1295" s="9" t="s">
        <v>3650</v>
      </c>
      <c r="D1295" s="9" t="s">
        <v>1203</v>
      </c>
      <c r="E1295" s="12">
        <v>2</v>
      </c>
      <c r="F1295" s="9" t="s">
        <v>2418</v>
      </c>
      <c r="G1295" s="9" t="str">
        <f t="shared" si="14"/>
        <v>070119</v>
      </c>
      <c r="H1295" s="61" t="s">
        <v>1414</v>
      </c>
    </row>
    <row r="1296" spans="1:8" hidden="1" x14ac:dyDescent="0.15">
      <c r="A1296" s="44">
        <v>3180</v>
      </c>
      <c r="B1296" s="9" t="s">
        <v>3651</v>
      </c>
      <c r="C1296" s="9" t="s">
        <v>3652</v>
      </c>
      <c r="D1296" s="9" t="s">
        <v>1203</v>
      </c>
      <c r="E1296" s="12">
        <v>2</v>
      </c>
      <c r="F1296" s="9" t="s">
        <v>2418</v>
      </c>
      <c r="G1296" s="9" t="str">
        <f t="shared" si="14"/>
        <v>070119</v>
      </c>
      <c r="H1296" s="61" t="s">
        <v>1414</v>
      </c>
    </row>
    <row r="1297" spans="1:8" hidden="1" x14ac:dyDescent="0.15">
      <c r="A1297" s="44">
        <v>3181</v>
      </c>
      <c r="B1297" s="9" t="s">
        <v>3653</v>
      </c>
      <c r="C1297" s="9" t="s">
        <v>3654</v>
      </c>
      <c r="D1297" s="9" t="s">
        <v>1203</v>
      </c>
      <c r="E1297" s="12">
        <v>2</v>
      </c>
      <c r="F1297" s="9" t="s">
        <v>2418</v>
      </c>
      <c r="G1297" s="9" t="str">
        <f t="shared" si="14"/>
        <v>070119</v>
      </c>
      <c r="H1297" s="61" t="s">
        <v>1414</v>
      </c>
    </row>
    <row r="1298" spans="1:8" hidden="1" x14ac:dyDescent="0.15">
      <c r="A1298" s="44">
        <v>3182</v>
      </c>
      <c r="B1298" s="9" t="s">
        <v>3655</v>
      </c>
      <c r="C1298" s="9" t="s">
        <v>3656</v>
      </c>
      <c r="D1298" s="9" t="s">
        <v>1200</v>
      </c>
      <c r="E1298" s="12">
        <v>1</v>
      </c>
      <c r="F1298" s="9" t="s">
        <v>2418</v>
      </c>
      <c r="G1298" s="9" t="str">
        <f t="shared" si="14"/>
        <v>070119</v>
      </c>
      <c r="H1298" s="61" t="s">
        <v>1414</v>
      </c>
    </row>
    <row r="1299" spans="1:8" hidden="1" x14ac:dyDescent="0.15">
      <c r="A1299" s="44">
        <v>3183</v>
      </c>
      <c r="B1299" s="9" t="s">
        <v>3657</v>
      </c>
      <c r="C1299" s="9" t="s">
        <v>3658</v>
      </c>
      <c r="D1299" s="9" t="s">
        <v>1200</v>
      </c>
      <c r="E1299" s="12">
        <v>1</v>
      </c>
      <c r="F1299" s="9" t="s">
        <v>2418</v>
      </c>
      <c r="G1299" s="9" t="str">
        <f t="shared" si="14"/>
        <v>070119</v>
      </c>
      <c r="H1299" s="61" t="s">
        <v>1414</v>
      </c>
    </row>
    <row r="1300" spans="1:8" hidden="1" x14ac:dyDescent="0.15">
      <c r="A1300" s="44">
        <v>3184</v>
      </c>
      <c r="B1300" s="9" t="s">
        <v>3659</v>
      </c>
      <c r="C1300" s="9" t="s">
        <v>3660</v>
      </c>
      <c r="D1300" s="9" t="s">
        <v>1203</v>
      </c>
      <c r="E1300" s="12">
        <v>2</v>
      </c>
      <c r="F1300" s="9" t="s">
        <v>2418</v>
      </c>
      <c r="G1300" s="9" t="str">
        <f t="shared" si="14"/>
        <v>070119</v>
      </c>
      <c r="H1300" s="61" t="s">
        <v>1414</v>
      </c>
    </row>
    <row r="1301" spans="1:8" hidden="1" x14ac:dyDescent="0.15">
      <c r="A1301" s="44">
        <v>3185</v>
      </c>
      <c r="B1301" s="9" t="s">
        <v>3661</v>
      </c>
      <c r="C1301" s="9" t="s">
        <v>3662</v>
      </c>
      <c r="D1301" s="9" t="s">
        <v>1200</v>
      </c>
      <c r="E1301" s="12">
        <v>1</v>
      </c>
      <c r="F1301" s="9" t="s">
        <v>2418</v>
      </c>
      <c r="G1301" s="9" t="str">
        <f t="shared" si="14"/>
        <v>070119</v>
      </c>
      <c r="H1301" s="61" t="s">
        <v>1414</v>
      </c>
    </row>
    <row r="1302" spans="1:8" hidden="1" x14ac:dyDescent="0.15">
      <c r="A1302" s="44">
        <v>3219</v>
      </c>
      <c r="B1302" s="9" t="s">
        <v>3663</v>
      </c>
      <c r="C1302" s="9" t="s">
        <v>3664</v>
      </c>
      <c r="D1302" s="9" t="s">
        <v>1203</v>
      </c>
      <c r="E1302" s="12">
        <v>2</v>
      </c>
      <c r="F1302" s="9" t="s">
        <v>2414</v>
      </c>
      <c r="G1302" s="9" t="str">
        <f t="shared" si="14"/>
        <v>070115</v>
      </c>
      <c r="H1302" s="61" t="s">
        <v>1414</v>
      </c>
    </row>
    <row r="1303" spans="1:8" hidden="1" x14ac:dyDescent="0.15">
      <c r="A1303" s="44">
        <v>3220</v>
      </c>
      <c r="B1303" s="9" t="s">
        <v>3665</v>
      </c>
      <c r="C1303" s="9" t="s">
        <v>3666</v>
      </c>
      <c r="D1303" s="9" t="s">
        <v>1200</v>
      </c>
      <c r="E1303" s="12">
        <v>1</v>
      </c>
      <c r="F1303" s="9" t="s">
        <v>2414</v>
      </c>
      <c r="G1303" s="9" t="str">
        <f t="shared" si="14"/>
        <v>070115</v>
      </c>
      <c r="H1303" s="61" t="s">
        <v>1414</v>
      </c>
    </row>
    <row r="1304" spans="1:8" hidden="1" x14ac:dyDescent="0.15">
      <c r="A1304" s="44">
        <v>3221</v>
      </c>
      <c r="B1304" s="9" t="s">
        <v>3667</v>
      </c>
      <c r="C1304" s="9" t="s">
        <v>3668</v>
      </c>
      <c r="D1304" s="9" t="s">
        <v>1203</v>
      </c>
      <c r="E1304" s="12">
        <v>2</v>
      </c>
      <c r="F1304" s="9" t="s">
        <v>2414</v>
      </c>
      <c r="G1304" s="9" t="str">
        <f t="shared" si="14"/>
        <v>070115</v>
      </c>
      <c r="H1304" s="61" t="s">
        <v>1414</v>
      </c>
    </row>
    <row r="1305" spans="1:8" hidden="1" x14ac:dyDescent="0.15">
      <c r="A1305" s="44">
        <v>3222</v>
      </c>
      <c r="B1305" s="9" t="s">
        <v>3669</v>
      </c>
      <c r="C1305" s="9" t="s">
        <v>3670</v>
      </c>
      <c r="D1305" s="9" t="s">
        <v>1203</v>
      </c>
      <c r="E1305" s="12">
        <v>2</v>
      </c>
      <c r="F1305" s="9" t="s">
        <v>2414</v>
      </c>
      <c r="G1305" s="9" t="str">
        <f t="shared" si="14"/>
        <v>070115</v>
      </c>
      <c r="H1305" s="61" t="s">
        <v>1414</v>
      </c>
    </row>
    <row r="1306" spans="1:8" hidden="1" x14ac:dyDescent="0.15">
      <c r="A1306" s="44">
        <v>3223</v>
      </c>
      <c r="B1306" s="9" t="s">
        <v>3671</v>
      </c>
      <c r="C1306" s="9" t="s">
        <v>3672</v>
      </c>
      <c r="D1306" s="9" t="s">
        <v>1200</v>
      </c>
      <c r="E1306" s="12">
        <v>1</v>
      </c>
      <c r="F1306" s="9" t="s">
        <v>2414</v>
      </c>
      <c r="G1306" s="9" t="str">
        <f t="shared" si="14"/>
        <v>070115</v>
      </c>
      <c r="H1306" s="61" t="s">
        <v>1414</v>
      </c>
    </row>
    <row r="1307" spans="1:8" hidden="1" x14ac:dyDescent="0.15">
      <c r="A1307" s="44">
        <v>3225</v>
      </c>
      <c r="B1307" s="9" t="s">
        <v>3673</v>
      </c>
      <c r="C1307" s="9" t="s">
        <v>3674</v>
      </c>
      <c r="D1307" s="9" t="s">
        <v>1200</v>
      </c>
      <c r="E1307" s="12">
        <v>1</v>
      </c>
      <c r="F1307" s="9" t="s">
        <v>2416</v>
      </c>
      <c r="G1307" s="9" t="str">
        <f t="shared" si="14"/>
        <v>070117</v>
      </c>
      <c r="H1307" s="61" t="s">
        <v>1414</v>
      </c>
    </row>
    <row r="1308" spans="1:8" hidden="1" x14ac:dyDescent="0.15">
      <c r="A1308" s="44">
        <v>3226</v>
      </c>
      <c r="B1308" s="9" t="s">
        <v>3675</v>
      </c>
      <c r="C1308" s="9" t="s">
        <v>3676</v>
      </c>
      <c r="D1308" s="9" t="s">
        <v>1203</v>
      </c>
      <c r="E1308" s="12">
        <v>2</v>
      </c>
      <c r="F1308" s="9" t="s">
        <v>2416</v>
      </c>
      <c r="G1308" s="9" t="str">
        <f t="shared" si="14"/>
        <v>070117</v>
      </c>
      <c r="H1308" s="61" t="s">
        <v>1414</v>
      </c>
    </row>
    <row r="1309" spans="1:8" hidden="1" x14ac:dyDescent="0.15">
      <c r="A1309" s="44">
        <v>3227</v>
      </c>
      <c r="B1309" s="9" t="s">
        <v>3677</v>
      </c>
      <c r="C1309" s="9" t="s">
        <v>3678</v>
      </c>
      <c r="D1309" s="9" t="s">
        <v>1203</v>
      </c>
      <c r="E1309" s="12">
        <v>2</v>
      </c>
      <c r="F1309" s="9" t="s">
        <v>2416</v>
      </c>
      <c r="G1309" s="9" t="str">
        <f t="shared" si="14"/>
        <v>070117</v>
      </c>
      <c r="H1309" s="61" t="s">
        <v>1414</v>
      </c>
    </row>
    <row r="1310" spans="1:8" hidden="1" x14ac:dyDescent="0.15">
      <c r="A1310" s="44">
        <v>3228</v>
      </c>
      <c r="B1310" s="9" t="s">
        <v>3679</v>
      </c>
      <c r="C1310" s="9" t="s">
        <v>3680</v>
      </c>
      <c r="D1310" s="9" t="s">
        <v>1200</v>
      </c>
      <c r="E1310" s="12">
        <v>1</v>
      </c>
      <c r="F1310" s="9" t="s">
        <v>2416</v>
      </c>
      <c r="G1310" s="9" t="str">
        <f t="shared" si="14"/>
        <v>070117</v>
      </c>
      <c r="H1310" s="61" t="s">
        <v>1414</v>
      </c>
    </row>
    <row r="1311" spans="1:8" hidden="1" x14ac:dyDescent="0.15">
      <c r="A1311" s="44">
        <v>3229</v>
      </c>
      <c r="B1311" s="9" t="s">
        <v>3681</v>
      </c>
      <c r="C1311" s="9" t="s">
        <v>3682</v>
      </c>
      <c r="D1311" s="9" t="s">
        <v>1203</v>
      </c>
      <c r="E1311" s="12">
        <v>2</v>
      </c>
      <c r="F1311" s="9" t="s">
        <v>2416</v>
      </c>
      <c r="G1311" s="9" t="str">
        <f t="shared" si="14"/>
        <v>070117</v>
      </c>
      <c r="H1311" s="61" t="s">
        <v>1414</v>
      </c>
    </row>
    <row r="1312" spans="1:8" hidden="1" x14ac:dyDescent="0.15">
      <c r="A1312" s="44">
        <v>3230</v>
      </c>
      <c r="B1312" s="9" t="s">
        <v>3683</v>
      </c>
      <c r="C1312" s="9" t="s">
        <v>3684</v>
      </c>
      <c r="D1312" s="9" t="s">
        <v>1200</v>
      </c>
      <c r="E1312" s="12">
        <v>1</v>
      </c>
      <c r="F1312" s="9" t="s">
        <v>2416</v>
      </c>
      <c r="G1312" s="9" t="str">
        <f t="shared" si="14"/>
        <v>070117</v>
      </c>
      <c r="H1312" s="61" t="s">
        <v>1414</v>
      </c>
    </row>
    <row r="1313" spans="1:8" hidden="1" x14ac:dyDescent="0.15">
      <c r="A1313" s="44">
        <v>3301</v>
      </c>
      <c r="B1313" s="9" t="s">
        <v>3685</v>
      </c>
      <c r="C1313" s="9" t="s">
        <v>3686</v>
      </c>
      <c r="D1313" s="9" t="s">
        <v>1200</v>
      </c>
      <c r="E1313" s="12">
        <v>1</v>
      </c>
      <c r="F1313" s="9" t="s">
        <v>2378</v>
      </c>
      <c r="G1313" s="9" t="str">
        <f t="shared" si="14"/>
        <v>070079</v>
      </c>
      <c r="H1313" s="61" t="s">
        <v>1414</v>
      </c>
    </row>
    <row r="1314" spans="1:8" hidden="1" x14ac:dyDescent="0.15">
      <c r="A1314" s="44">
        <v>3302</v>
      </c>
      <c r="B1314" s="9" t="s">
        <v>3687</v>
      </c>
      <c r="C1314" s="9" t="s">
        <v>3688</v>
      </c>
      <c r="D1314" s="9" t="s">
        <v>1200</v>
      </c>
      <c r="E1314" s="12">
        <v>1</v>
      </c>
      <c r="F1314" s="9" t="s">
        <v>2378</v>
      </c>
      <c r="G1314" s="9" t="str">
        <f t="shared" si="14"/>
        <v>070079</v>
      </c>
      <c r="H1314" s="61" t="s">
        <v>1414</v>
      </c>
    </row>
    <row r="1315" spans="1:8" hidden="1" x14ac:dyDescent="0.15">
      <c r="A1315" s="44">
        <v>3303</v>
      </c>
      <c r="B1315" s="9" t="s">
        <v>3689</v>
      </c>
      <c r="C1315" s="9" t="s">
        <v>3690</v>
      </c>
      <c r="D1315" s="9" t="s">
        <v>1200</v>
      </c>
      <c r="E1315" s="12">
        <v>1</v>
      </c>
      <c r="F1315" s="9" t="s">
        <v>2378</v>
      </c>
      <c r="G1315" s="9" t="str">
        <f t="shared" si="14"/>
        <v>070079</v>
      </c>
      <c r="H1315" s="61" t="s">
        <v>1414</v>
      </c>
    </row>
    <row r="1316" spans="1:8" hidden="1" x14ac:dyDescent="0.15">
      <c r="A1316" s="44">
        <v>3304</v>
      </c>
      <c r="B1316" s="9" t="s">
        <v>3691</v>
      </c>
      <c r="C1316" s="9" t="s">
        <v>3692</v>
      </c>
      <c r="D1316" s="9" t="s">
        <v>1200</v>
      </c>
      <c r="E1316" s="12">
        <v>1</v>
      </c>
      <c r="F1316" s="9" t="s">
        <v>2378</v>
      </c>
      <c r="G1316" s="9" t="str">
        <f t="shared" si="14"/>
        <v>070079</v>
      </c>
      <c r="H1316" s="61" t="s">
        <v>1414</v>
      </c>
    </row>
    <row r="1317" spans="1:8" hidden="1" x14ac:dyDescent="0.15">
      <c r="A1317" s="44">
        <v>3305</v>
      </c>
      <c r="B1317" s="9" t="s">
        <v>3693</v>
      </c>
      <c r="C1317" s="9" t="s">
        <v>3694</v>
      </c>
      <c r="D1317" s="9" t="s">
        <v>1200</v>
      </c>
      <c r="E1317" s="12">
        <v>1</v>
      </c>
      <c r="F1317" s="9" t="s">
        <v>2378</v>
      </c>
      <c r="G1317" s="9" t="str">
        <f t="shared" si="14"/>
        <v>070079</v>
      </c>
      <c r="H1317" s="61" t="s">
        <v>1414</v>
      </c>
    </row>
    <row r="1318" spans="1:8" hidden="1" x14ac:dyDescent="0.15">
      <c r="A1318" s="44">
        <v>3306</v>
      </c>
      <c r="B1318" s="9" t="s">
        <v>3695</v>
      </c>
      <c r="C1318" s="9" t="s">
        <v>3696</v>
      </c>
      <c r="D1318" s="9" t="s">
        <v>1200</v>
      </c>
      <c r="E1318" s="12">
        <v>1</v>
      </c>
      <c r="F1318" s="9" t="s">
        <v>2378</v>
      </c>
      <c r="G1318" s="9" t="str">
        <f t="shared" si="14"/>
        <v>070079</v>
      </c>
      <c r="H1318" s="61" t="s">
        <v>1414</v>
      </c>
    </row>
    <row r="1319" spans="1:8" hidden="1" x14ac:dyDescent="0.15">
      <c r="A1319" s="44">
        <v>3307</v>
      </c>
      <c r="B1319" s="9" t="s">
        <v>3697</v>
      </c>
      <c r="C1319" s="9" t="s">
        <v>3698</v>
      </c>
      <c r="D1319" s="9" t="s">
        <v>1200</v>
      </c>
      <c r="E1319" s="12">
        <v>1</v>
      </c>
      <c r="F1319" s="9" t="s">
        <v>2378</v>
      </c>
      <c r="G1319" s="9" t="str">
        <f t="shared" si="14"/>
        <v>070079</v>
      </c>
      <c r="H1319" s="61" t="s">
        <v>1414</v>
      </c>
    </row>
    <row r="1320" spans="1:8" hidden="1" x14ac:dyDescent="0.15">
      <c r="A1320" s="44">
        <v>3308</v>
      </c>
      <c r="B1320" s="9" t="s">
        <v>3699</v>
      </c>
      <c r="C1320" s="9" t="s">
        <v>3700</v>
      </c>
      <c r="D1320" s="9" t="s">
        <v>1200</v>
      </c>
      <c r="E1320" s="12">
        <v>1</v>
      </c>
      <c r="F1320" s="9" t="s">
        <v>2378</v>
      </c>
      <c r="G1320" s="9" t="str">
        <f t="shared" si="14"/>
        <v>070079</v>
      </c>
      <c r="H1320" s="61" t="s">
        <v>1414</v>
      </c>
    </row>
    <row r="1321" spans="1:8" hidden="1" x14ac:dyDescent="0.15">
      <c r="A1321" s="44">
        <v>3309</v>
      </c>
      <c r="B1321" s="9" t="s">
        <v>3701</v>
      </c>
      <c r="C1321" s="9" t="s">
        <v>3702</v>
      </c>
      <c r="D1321" s="9" t="s">
        <v>1200</v>
      </c>
      <c r="E1321" s="12">
        <v>1</v>
      </c>
      <c r="F1321" s="9" t="s">
        <v>2378</v>
      </c>
      <c r="G1321" s="9" t="str">
        <f t="shared" si="14"/>
        <v>070079</v>
      </c>
      <c r="H1321" s="61" t="s">
        <v>1414</v>
      </c>
    </row>
    <row r="1322" spans="1:8" hidden="1" x14ac:dyDescent="0.15">
      <c r="A1322" s="44">
        <v>3310</v>
      </c>
      <c r="B1322" s="9" t="s">
        <v>3703</v>
      </c>
      <c r="C1322" s="9" t="s">
        <v>2748</v>
      </c>
      <c r="D1322" s="9" t="s">
        <v>1200</v>
      </c>
      <c r="E1322" s="12">
        <v>1</v>
      </c>
      <c r="F1322" s="9" t="s">
        <v>2378</v>
      </c>
      <c r="G1322" s="9" t="str">
        <f t="shared" si="14"/>
        <v>070079</v>
      </c>
      <c r="H1322" s="61" t="s">
        <v>1414</v>
      </c>
    </row>
    <row r="1323" spans="1:8" hidden="1" x14ac:dyDescent="0.15">
      <c r="A1323" s="44">
        <v>3313</v>
      </c>
      <c r="B1323" s="9" t="s">
        <v>3704</v>
      </c>
      <c r="C1323" s="9" t="s">
        <v>3705</v>
      </c>
      <c r="D1323" s="9" t="s">
        <v>1203</v>
      </c>
      <c r="E1323" s="12">
        <v>2</v>
      </c>
      <c r="F1323" s="9" t="s">
        <v>2383</v>
      </c>
      <c r="G1323" s="9" t="str">
        <f t="shared" si="14"/>
        <v>070084</v>
      </c>
      <c r="H1323" s="61" t="s">
        <v>1414</v>
      </c>
    </row>
    <row r="1324" spans="1:8" hidden="1" x14ac:dyDescent="0.15">
      <c r="A1324" s="44">
        <v>3314</v>
      </c>
      <c r="B1324" s="9" t="s">
        <v>3706</v>
      </c>
      <c r="C1324" s="9" t="s">
        <v>3707</v>
      </c>
      <c r="D1324" s="9" t="s">
        <v>1200</v>
      </c>
      <c r="E1324" s="12">
        <v>1</v>
      </c>
      <c r="F1324" s="9" t="s">
        <v>2379</v>
      </c>
      <c r="G1324" s="9" t="str">
        <f t="shared" si="14"/>
        <v>070080</v>
      </c>
      <c r="H1324" s="61" t="s">
        <v>1414</v>
      </c>
    </row>
    <row r="1325" spans="1:8" hidden="1" x14ac:dyDescent="0.15">
      <c r="A1325" s="44">
        <v>3315</v>
      </c>
      <c r="B1325" s="9" t="s">
        <v>3708</v>
      </c>
      <c r="C1325" s="9" t="s">
        <v>3709</v>
      </c>
      <c r="D1325" s="9" t="s">
        <v>1203</v>
      </c>
      <c r="E1325" s="12">
        <v>2</v>
      </c>
      <c r="F1325" s="9" t="s">
        <v>2379</v>
      </c>
      <c r="G1325" s="9" t="str">
        <f t="shared" si="14"/>
        <v>070080</v>
      </c>
      <c r="H1325" s="61" t="s">
        <v>1414</v>
      </c>
    </row>
    <row r="1326" spans="1:8" hidden="1" x14ac:dyDescent="0.15">
      <c r="A1326" s="44">
        <v>3316</v>
      </c>
      <c r="B1326" s="9" t="s">
        <v>3710</v>
      </c>
      <c r="C1326" s="9" t="s">
        <v>3711</v>
      </c>
      <c r="D1326" s="9" t="s">
        <v>1203</v>
      </c>
      <c r="E1326" s="12">
        <v>2</v>
      </c>
      <c r="F1326" s="9" t="s">
        <v>2379</v>
      </c>
      <c r="G1326" s="9" t="str">
        <f t="shared" si="14"/>
        <v>070080</v>
      </c>
      <c r="H1326" s="61" t="s">
        <v>1414</v>
      </c>
    </row>
    <row r="1327" spans="1:8" hidden="1" x14ac:dyDescent="0.15">
      <c r="A1327" s="44">
        <v>3317</v>
      </c>
      <c r="B1327" s="9" t="s">
        <v>3712</v>
      </c>
      <c r="C1327" s="9" t="s">
        <v>3713</v>
      </c>
      <c r="D1327" s="9" t="s">
        <v>1203</v>
      </c>
      <c r="E1327" s="12">
        <v>2</v>
      </c>
      <c r="F1327" s="9" t="s">
        <v>2379</v>
      </c>
      <c r="G1327" s="9" t="str">
        <f t="shared" si="14"/>
        <v>070080</v>
      </c>
      <c r="H1327" s="61" t="s">
        <v>1414</v>
      </c>
    </row>
    <row r="1328" spans="1:8" hidden="1" x14ac:dyDescent="0.15">
      <c r="A1328" s="44">
        <v>3318</v>
      </c>
      <c r="B1328" s="9" t="s">
        <v>3714</v>
      </c>
      <c r="C1328" s="9" t="s">
        <v>3715</v>
      </c>
      <c r="D1328" s="9" t="s">
        <v>1203</v>
      </c>
      <c r="E1328" s="12">
        <v>2</v>
      </c>
      <c r="F1328" s="9" t="s">
        <v>2379</v>
      </c>
      <c r="G1328" s="9" t="str">
        <f t="shared" si="14"/>
        <v>070080</v>
      </c>
      <c r="H1328" s="61" t="s">
        <v>1414</v>
      </c>
    </row>
    <row r="1329" spans="1:8" hidden="1" x14ac:dyDescent="0.15">
      <c r="A1329" s="44">
        <v>3319</v>
      </c>
      <c r="B1329" s="9" t="s">
        <v>3716</v>
      </c>
      <c r="C1329" s="9" t="s">
        <v>3717</v>
      </c>
      <c r="D1329" s="9" t="s">
        <v>1200</v>
      </c>
      <c r="E1329" s="12">
        <v>1</v>
      </c>
      <c r="F1329" s="9" t="s">
        <v>2379</v>
      </c>
      <c r="G1329" s="9" t="str">
        <f t="shared" si="14"/>
        <v>070080</v>
      </c>
      <c r="H1329" s="61" t="s">
        <v>1414</v>
      </c>
    </row>
    <row r="1330" spans="1:8" hidden="1" x14ac:dyDescent="0.15">
      <c r="A1330" s="44">
        <v>3320</v>
      </c>
      <c r="B1330" s="9" t="s">
        <v>3718</v>
      </c>
      <c r="C1330" s="9" t="s">
        <v>3719</v>
      </c>
      <c r="D1330" s="9" t="s">
        <v>1203</v>
      </c>
      <c r="E1330" s="12">
        <v>2</v>
      </c>
      <c r="F1330" s="9" t="s">
        <v>2379</v>
      </c>
      <c r="G1330" s="9" t="str">
        <f t="shared" si="14"/>
        <v>070080</v>
      </c>
      <c r="H1330" s="61" t="s">
        <v>1414</v>
      </c>
    </row>
    <row r="1331" spans="1:8" hidden="1" x14ac:dyDescent="0.15">
      <c r="A1331" s="44">
        <v>3321</v>
      </c>
      <c r="B1331" s="9" t="s">
        <v>3720</v>
      </c>
      <c r="C1331" s="9" t="s">
        <v>3721</v>
      </c>
      <c r="D1331" s="9" t="s">
        <v>1203</v>
      </c>
      <c r="E1331" s="12">
        <v>2</v>
      </c>
      <c r="F1331" s="9" t="s">
        <v>2380</v>
      </c>
      <c r="G1331" s="9" t="str">
        <f t="shared" si="14"/>
        <v>070081</v>
      </c>
      <c r="H1331" s="61" t="s">
        <v>1414</v>
      </c>
    </row>
    <row r="1332" spans="1:8" hidden="1" x14ac:dyDescent="0.15">
      <c r="A1332" s="44">
        <v>3322</v>
      </c>
      <c r="B1332" s="9" t="s">
        <v>3722</v>
      </c>
      <c r="C1332" s="9" t="s">
        <v>3723</v>
      </c>
      <c r="D1332" s="9" t="s">
        <v>1200</v>
      </c>
      <c r="E1332" s="12">
        <v>1</v>
      </c>
      <c r="F1332" s="9" t="s">
        <v>2380</v>
      </c>
      <c r="G1332" s="9" t="str">
        <f t="shared" si="14"/>
        <v>070081</v>
      </c>
      <c r="H1332" s="61" t="s">
        <v>1414</v>
      </c>
    </row>
    <row r="1333" spans="1:8" hidden="1" x14ac:dyDescent="0.15">
      <c r="A1333" s="44">
        <v>3323</v>
      </c>
      <c r="B1333" s="9" t="s">
        <v>3724</v>
      </c>
      <c r="C1333" s="9" t="s">
        <v>3725</v>
      </c>
      <c r="D1333" s="9" t="s">
        <v>1200</v>
      </c>
      <c r="E1333" s="12">
        <v>1</v>
      </c>
      <c r="F1333" s="9" t="s">
        <v>2380</v>
      </c>
      <c r="G1333" s="9" t="str">
        <f t="shared" si="14"/>
        <v>070081</v>
      </c>
      <c r="H1333" s="61" t="s">
        <v>1414</v>
      </c>
    </row>
    <row r="1334" spans="1:8" hidden="1" x14ac:dyDescent="0.15">
      <c r="A1334" s="44">
        <v>3324</v>
      </c>
      <c r="B1334" s="9" t="s">
        <v>3726</v>
      </c>
      <c r="C1334" s="9" t="s">
        <v>3727</v>
      </c>
      <c r="D1334" s="9" t="s">
        <v>1203</v>
      </c>
      <c r="E1334" s="12">
        <v>2</v>
      </c>
      <c r="F1334" s="9" t="s">
        <v>2380</v>
      </c>
      <c r="G1334" s="9" t="str">
        <f t="shared" ref="G1334:G1397" si="15">VLOOKUP(F1334,学校番号,2,FALSE)</f>
        <v>070081</v>
      </c>
      <c r="H1334" s="61" t="s">
        <v>1414</v>
      </c>
    </row>
    <row r="1335" spans="1:8" hidden="1" x14ac:dyDescent="0.15">
      <c r="A1335" s="44">
        <v>3325</v>
      </c>
      <c r="B1335" s="9" t="s">
        <v>3728</v>
      </c>
      <c r="C1335" s="9" t="s">
        <v>3729</v>
      </c>
      <c r="D1335" s="9" t="s">
        <v>1203</v>
      </c>
      <c r="E1335" s="12">
        <v>2</v>
      </c>
      <c r="F1335" s="9" t="s">
        <v>2380</v>
      </c>
      <c r="G1335" s="9" t="str">
        <f t="shared" si="15"/>
        <v>070081</v>
      </c>
      <c r="H1335" s="61" t="s">
        <v>1414</v>
      </c>
    </row>
    <row r="1336" spans="1:8" hidden="1" x14ac:dyDescent="0.15">
      <c r="A1336" s="44">
        <v>3326</v>
      </c>
      <c r="B1336" s="9" t="s">
        <v>3730</v>
      </c>
      <c r="C1336" s="9" t="s">
        <v>3731</v>
      </c>
      <c r="D1336" s="9" t="s">
        <v>1200</v>
      </c>
      <c r="E1336" s="12">
        <v>1</v>
      </c>
      <c r="F1336" s="9" t="s">
        <v>2380</v>
      </c>
      <c r="G1336" s="9" t="str">
        <f t="shared" si="15"/>
        <v>070081</v>
      </c>
      <c r="H1336" s="61" t="s">
        <v>1414</v>
      </c>
    </row>
    <row r="1337" spans="1:8" hidden="1" x14ac:dyDescent="0.15">
      <c r="A1337" s="44">
        <v>3327</v>
      </c>
      <c r="B1337" s="9" t="s">
        <v>3732</v>
      </c>
      <c r="C1337" s="9" t="s">
        <v>3733</v>
      </c>
      <c r="D1337" s="9" t="s">
        <v>1200</v>
      </c>
      <c r="E1337" s="12">
        <v>1</v>
      </c>
      <c r="F1337" s="9" t="s">
        <v>2380</v>
      </c>
      <c r="G1337" s="9" t="str">
        <f t="shared" si="15"/>
        <v>070081</v>
      </c>
      <c r="H1337" s="61" t="s">
        <v>1414</v>
      </c>
    </row>
    <row r="1338" spans="1:8" hidden="1" x14ac:dyDescent="0.15">
      <c r="A1338" s="44">
        <v>3328</v>
      </c>
      <c r="B1338" s="9" t="s">
        <v>3734</v>
      </c>
      <c r="C1338" s="9" t="s">
        <v>3735</v>
      </c>
      <c r="D1338" s="9" t="s">
        <v>1203</v>
      </c>
      <c r="E1338" s="12">
        <v>2</v>
      </c>
      <c r="F1338" s="9" t="s">
        <v>2380</v>
      </c>
      <c r="G1338" s="9" t="str">
        <f t="shared" si="15"/>
        <v>070081</v>
      </c>
      <c r="H1338" s="61" t="s">
        <v>1414</v>
      </c>
    </row>
    <row r="1339" spans="1:8" hidden="1" x14ac:dyDescent="0.15">
      <c r="A1339" s="44">
        <v>3329</v>
      </c>
      <c r="B1339" s="9" t="s">
        <v>3736</v>
      </c>
      <c r="C1339" s="9" t="s">
        <v>3737</v>
      </c>
      <c r="D1339" s="9" t="s">
        <v>1203</v>
      </c>
      <c r="E1339" s="12">
        <v>2</v>
      </c>
      <c r="F1339" s="9" t="s">
        <v>2380</v>
      </c>
      <c r="G1339" s="9" t="str">
        <f t="shared" si="15"/>
        <v>070081</v>
      </c>
      <c r="H1339" s="61" t="s">
        <v>1414</v>
      </c>
    </row>
    <row r="1340" spans="1:8" hidden="1" x14ac:dyDescent="0.15">
      <c r="A1340" s="44">
        <v>3330</v>
      </c>
      <c r="B1340" s="9" t="s">
        <v>3738</v>
      </c>
      <c r="C1340" s="9" t="s">
        <v>3739</v>
      </c>
      <c r="D1340" s="9" t="s">
        <v>1200</v>
      </c>
      <c r="E1340" s="12">
        <v>1</v>
      </c>
      <c r="F1340" s="9" t="s">
        <v>2380</v>
      </c>
      <c r="G1340" s="9" t="str">
        <f t="shared" si="15"/>
        <v>070081</v>
      </c>
      <c r="H1340" s="61" t="s">
        <v>1414</v>
      </c>
    </row>
    <row r="1341" spans="1:8" hidden="1" x14ac:dyDescent="0.15">
      <c r="A1341" s="44">
        <v>3331</v>
      </c>
      <c r="B1341" s="9" t="s">
        <v>3740</v>
      </c>
      <c r="C1341" s="9" t="s">
        <v>3741</v>
      </c>
      <c r="D1341" s="9" t="s">
        <v>1200</v>
      </c>
      <c r="E1341" s="12">
        <v>1</v>
      </c>
      <c r="F1341" s="9" t="s">
        <v>2380</v>
      </c>
      <c r="G1341" s="9" t="str">
        <f t="shared" si="15"/>
        <v>070081</v>
      </c>
      <c r="H1341" s="61" t="s">
        <v>1414</v>
      </c>
    </row>
    <row r="1342" spans="1:8" hidden="1" x14ac:dyDescent="0.15">
      <c r="A1342" s="44">
        <v>3332</v>
      </c>
      <c r="B1342" s="9" t="s">
        <v>3742</v>
      </c>
      <c r="C1342" s="9" t="s">
        <v>3743</v>
      </c>
      <c r="D1342" s="9" t="s">
        <v>1203</v>
      </c>
      <c r="E1342" s="12">
        <v>2</v>
      </c>
      <c r="F1342" s="9" t="s">
        <v>2380</v>
      </c>
      <c r="G1342" s="9" t="str">
        <f t="shared" si="15"/>
        <v>070081</v>
      </c>
      <c r="H1342" s="61" t="s">
        <v>1414</v>
      </c>
    </row>
    <row r="1343" spans="1:8" hidden="1" x14ac:dyDescent="0.15">
      <c r="A1343" s="44">
        <v>3333</v>
      </c>
      <c r="B1343" s="9" t="s">
        <v>3744</v>
      </c>
      <c r="C1343" s="9" t="s">
        <v>3745</v>
      </c>
      <c r="D1343" s="9" t="s">
        <v>1203</v>
      </c>
      <c r="E1343" s="12">
        <v>2</v>
      </c>
      <c r="F1343" s="9" t="s">
        <v>2380</v>
      </c>
      <c r="G1343" s="9" t="str">
        <f t="shared" si="15"/>
        <v>070081</v>
      </c>
      <c r="H1343" s="61" t="s">
        <v>1414</v>
      </c>
    </row>
    <row r="1344" spans="1:8" hidden="1" x14ac:dyDescent="0.15">
      <c r="A1344" s="44">
        <v>3334</v>
      </c>
      <c r="B1344" s="9" t="s">
        <v>3746</v>
      </c>
      <c r="C1344" s="9" t="s">
        <v>3747</v>
      </c>
      <c r="D1344" s="9" t="s">
        <v>1200</v>
      </c>
      <c r="E1344" s="12">
        <v>1</v>
      </c>
      <c r="F1344" s="9" t="s">
        <v>2380</v>
      </c>
      <c r="G1344" s="9" t="str">
        <f t="shared" si="15"/>
        <v>070081</v>
      </c>
      <c r="H1344" s="61" t="s">
        <v>1414</v>
      </c>
    </row>
    <row r="1345" spans="1:8" hidden="1" x14ac:dyDescent="0.15">
      <c r="A1345" s="44">
        <v>3335</v>
      </c>
      <c r="B1345" s="9" t="s">
        <v>3748</v>
      </c>
      <c r="C1345" s="9" t="s">
        <v>3749</v>
      </c>
      <c r="D1345" s="9" t="s">
        <v>1203</v>
      </c>
      <c r="E1345" s="12">
        <v>2</v>
      </c>
      <c r="F1345" s="9" t="s">
        <v>2380</v>
      </c>
      <c r="G1345" s="9" t="str">
        <f t="shared" si="15"/>
        <v>070081</v>
      </c>
      <c r="H1345" s="61" t="s">
        <v>1414</v>
      </c>
    </row>
    <row r="1346" spans="1:8" hidden="1" x14ac:dyDescent="0.15">
      <c r="A1346" s="44">
        <v>3336</v>
      </c>
      <c r="B1346" s="9" t="s">
        <v>3750</v>
      </c>
      <c r="C1346" s="9" t="s">
        <v>3751</v>
      </c>
      <c r="D1346" s="9" t="s">
        <v>1200</v>
      </c>
      <c r="E1346" s="12">
        <v>1</v>
      </c>
      <c r="F1346" s="9" t="s">
        <v>2380</v>
      </c>
      <c r="G1346" s="9" t="str">
        <f t="shared" si="15"/>
        <v>070081</v>
      </c>
      <c r="H1346" s="61" t="s">
        <v>1414</v>
      </c>
    </row>
    <row r="1347" spans="1:8" hidden="1" x14ac:dyDescent="0.15">
      <c r="A1347" s="44">
        <v>3337</v>
      </c>
      <c r="B1347" s="9" t="s">
        <v>3752</v>
      </c>
      <c r="C1347" s="9" t="s">
        <v>3753</v>
      </c>
      <c r="D1347" s="9" t="s">
        <v>1200</v>
      </c>
      <c r="E1347" s="12">
        <v>1</v>
      </c>
      <c r="F1347" s="9" t="s">
        <v>2380</v>
      </c>
      <c r="G1347" s="9" t="str">
        <f t="shared" si="15"/>
        <v>070081</v>
      </c>
      <c r="H1347" s="61" t="s">
        <v>1414</v>
      </c>
    </row>
    <row r="1348" spans="1:8" hidden="1" x14ac:dyDescent="0.15">
      <c r="A1348" s="44">
        <v>3338</v>
      </c>
      <c r="B1348" s="9" t="s">
        <v>3754</v>
      </c>
      <c r="C1348" s="9" t="s">
        <v>3755</v>
      </c>
      <c r="D1348" s="9" t="s">
        <v>1203</v>
      </c>
      <c r="E1348" s="12">
        <v>2</v>
      </c>
      <c r="F1348" s="9" t="s">
        <v>2380</v>
      </c>
      <c r="G1348" s="9" t="str">
        <f t="shared" si="15"/>
        <v>070081</v>
      </c>
      <c r="H1348" s="61" t="s">
        <v>1414</v>
      </c>
    </row>
    <row r="1349" spans="1:8" hidden="1" x14ac:dyDescent="0.15">
      <c r="A1349" s="44">
        <v>3339</v>
      </c>
      <c r="B1349" s="9" t="s">
        <v>3756</v>
      </c>
      <c r="C1349" s="9" t="s">
        <v>3757</v>
      </c>
      <c r="D1349" s="9" t="s">
        <v>1200</v>
      </c>
      <c r="E1349" s="12">
        <v>1</v>
      </c>
      <c r="F1349" s="9" t="s">
        <v>2380</v>
      </c>
      <c r="G1349" s="9" t="str">
        <f t="shared" si="15"/>
        <v>070081</v>
      </c>
      <c r="H1349" s="61" t="s">
        <v>1414</v>
      </c>
    </row>
    <row r="1350" spans="1:8" hidden="1" x14ac:dyDescent="0.15">
      <c r="A1350" s="44">
        <v>3340</v>
      </c>
      <c r="B1350" s="9" t="s">
        <v>3758</v>
      </c>
      <c r="C1350" s="9" t="s">
        <v>3759</v>
      </c>
      <c r="D1350" s="9" t="s">
        <v>1200</v>
      </c>
      <c r="E1350" s="12">
        <v>1</v>
      </c>
      <c r="F1350" s="9" t="s">
        <v>2380</v>
      </c>
      <c r="G1350" s="9" t="str">
        <f t="shared" si="15"/>
        <v>070081</v>
      </c>
      <c r="H1350" s="61" t="s">
        <v>1414</v>
      </c>
    </row>
    <row r="1351" spans="1:8" hidden="1" x14ac:dyDescent="0.15">
      <c r="A1351" s="44">
        <v>3341</v>
      </c>
      <c r="B1351" s="9" t="s">
        <v>3760</v>
      </c>
      <c r="C1351" s="9" t="s">
        <v>3761</v>
      </c>
      <c r="D1351" s="9" t="s">
        <v>1200</v>
      </c>
      <c r="E1351" s="12">
        <v>1</v>
      </c>
      <c r="F1351" s="9" t="s">
        <v>2380</v>
      </c>
      <c r="G1351" s="9" t="str">
        <f t="shared" si="15"/>
        <v>070081</v>
      </c>
      <c r="H1351" s="61" t="s">
        <v>1414</v>
      </c>
    </row>
    <row r="1352" spans="1:8" hidden="1" x14ac:dyDescent="0.15">
      <c r="A1352" s="44">
        <v>3342</v>
      </c>
      <c r="B1352" s="9" t="s">
        <v>3762</v>
      </c>
      <c r="C1352" s="9" t="s">
        <v>1525</v>
      </c>
      <c r="D1352" s="9" t="s">
        <v>1200</v>
      </c>
      <c r="E1352" s="12">
        <v>1</v>
      </c>
      <c r="F1352" s="9" t="s">
        <v>2380</v>
      </c>
      <c r="G1352" s="9" t="str">
        <f t="shared" si="15"/>
        <v>070081</v>
      </c>
      <c r="H1352" s="61" t="s">
        <v>1414</v>
      </c>
    </row>
    <row r="1353" spans="1:8" hidden="1" x14ac:dyDescent="0.15">
      <c r="A1353" s="44">
        <v>3343</v>
      </c>
      <c r="B1353" s="9" t="s">
        <v>3763</v>
      </c>
      <c r="C1353" s="9" t="s">
        <v>3764</v>
      </c>
      <c r="D1353" s="9" t="s">
        <v>1200</v>
      </c>
      <c r="E1353" s="12">
        <v>1</v>
      </c>
      <c r="F1353" s="9" t="s">
        <v>2380</v>
      </c>
      <c r="G1353" s="9" t="str">
        <f t="shared" si="15"/>
        <v>070081</v>
      </c>
      <c r="H1353" s="61" t="s">
        <v>1414</v>
      </c>
    </row>
    <row r="1354" spans="1:8" hidden="1" x14ac:dyDescent="0.15">
      <c r="A1354" s="44">
        <v>3344</v>
      </c>
      <c r="B1354" s="9" t="s">
        <v>3765</v>
      </c>
      <c r="C1354" s="9" t="s">
        <v>3766</v>
      </c>
      <c r="D1354" s="9" t="s">
        <v>1200</v>
      </c>
      <c r="E1354" s="12">
        <v>1</v>
      </c>
      <c r="F1354" s="9" t="s">
        <v>2380</v>
      </c>
      <c r="G1354" s="9" t="str">
        <f t="shared" si="15"/>
        <v>070081</v>
      </c>
      <c r="H1354" s="61" t="s">
        <v>1414</v>
      </c>
    </row>
    <row r="1355" spans="1:8" hidden="1" x14ac:dyDescent="0.15">
      <c r="A1355" s="44">
        <v>3347</v>
      </c>
      <c r="B1355" s="9" t="s">
        <v>3767</v>
      </c>
      <c r="C1355" s="9" t="s">
        <v>3768</v>
      </c>
      <c r="D1355" s="9" t="s">
        <v>1200</v>
      </c>
      <c r="E1355" s="12">
        <v>1</v>
      </c>
      <c r="F1355" s="9" t="s">
        <v>2380</v>
      </c>
      <c r="G1355" s="9" t="str">
        <f t="shared" si="15"/>
        <v>070081</v>
      </c>
      <c r="H1355" s="61" t="s">
        <v>1414</v>
      </c>
    </row>
    <row r="1356" spans="1:8" hidden="1" x14ac:dyDescent="0.15">
      <c r="A1356" s="44">
        <v>3348</v>
      </c>
      <c r="B1356" s="9" t="s">
        <v>3769</v>
      </c>
      <c r="C1356" s="9" t="s">
        <v>3770</v>
      </c>
      <c r="D1356" s="9" t="s">
        <v>1200</v>
      </c>
      <c r="E1356" s="12">
        <v>1</v>
      </c>
      <c r="F1356" s="9" t="s">
        <v>2380</v>
      </c>
      <c r="G1356" s="9" t="str">
        <f t="shared" si="15"/>
        <v>070081</v>
      </c>
      <c r="H1356" s="61" t="s">
        <v>1414</v>
      </c>
    </row>
    <row r="1357" spans="1:8" hidden="1" x14ac:dyDescent="0.15">
      <c r="A1357" s="44">
        <v>3349</v>
      </c>
      <c r="B1357" s="9" t="s">
        <v>3771</v>
      </c>
      <c r="C1357" s="9" t="s">
        <v>3772</v>
      </c>
      <c r="D1357" s="9" t="s">
        <v>1203</v>
      </c>
      <c r="E1357" s="12">
        <v>2</v>
      </c>
      <c r="F1357" s="9" t="s">
        <v>2380</v>
      </c>
      <c r="G1357" s="9" t="str">
        <f t="shared" si="15"/>
        <v>070081</v>
      </c>
      <c r="H1357" s="61" t="s">
        <v>1414</v>
      </c>
    </row>
    <row r="1358" spans="1:8" hidden="1" x14ac:dyDescent="0.15">
      <c r="A1358" s="44">
        <v>3357</v>
      </c>
      <c r="B1358" s="9" t="s">
        <v>3773</v>
      </c>
      <c r="C1358" s="9" t="s">
        <v>3774</v>
      </c>
      <c r="D1358" s="9" t="s">
        <v>1200</v>
      </c>
      <c r="E1358" s="12">
        <v>1</v>
      </c>
      <c r="F1358" s="9" t="s">
        <v>2381</v>
      </c>
      <c r="G1358" s="9" t="str">
        <f t="shared" si="15"/>
        <v>070082</v>
      </c>
      <c r="H1358" s="61" t="s">
        <v>1414</v>
      </c>
    </row>
    <row r="1359" spans="1:8" hidden="1" x14ac:dyDescent="0.15">
      <c r="A1359" s="44">
        <v>3358</v>
      </c>
      <c r="B1359" s="9" t="s">
        <v>3775</v>
      </c>
      <c r="C1359" s="9" t="s">
        <v>3776</v>
      </c>
      <c r="D1359" s="9" t="s">
        <v>1203</v>
      </c>
      <c r="E1359" s="12">
        <v>2</v>
      </c>
      <c r="F1359" s="9" t="s">
        <v>2381</v>
      </c>
      <c r="G1359" s="9" t="str">
        <f t="shared" si="15"/>
        <v>070082</v>
      </c>
      <c r="H1359" s="61" t="s">
        <v>1414</v>
      </c>
    </row>
    <row r="1360" spans="1:8" hidden="1" x14ac:dyDescent="0.15">
      <c r="A1360" s="44">
        <v>3359</v>
      </c>
      <c r="B1360" s="9" t="s">
        <v>3777</v>
      </c>
      <c r="C1360" s="9" t="s">
        <v>3778</v>
      </c>
      <c r="D1360" s="9" t="s">
        <v>1203</v>
      </c>
      <c r="E1360" s="12">
        <v>2</v>
      </c>
      <c r="F1360" s="9" t="s">
        <v>2381</v>
      </c>
      <c r="G1360" s="9" t="str">
        <f t="shared" si="15"/>
        <v>070082</v>
      </c>
      <c r="H1360" s="61" t="s">
        <v>1414</v>
      </c>
    </row>
    <row r="1361" spans="1:8" hidden="1" x14ac:dyDescent="0.15">
      <c r="A1361" s="44">
        <v>3360</v>
      </c>
      <c r="B1361" s="9" t="s">
        <v>3779</v>
      </c>
      <c r="C1361" s="9" t="s">
        <v>920</v>
      </c>
      <c r="D1361" s="9" t="s">
        <v>1203</v>
      </c>
      <c r="E1361" s="12">
        <v>2</v>
      </c>
      <c r="F1361" s="9" t="s">
        <v>2381</v>
      </c>
      <c r="G1361" s="9" t="str">
        <f t="shared" si="15"/>
        <v>070082</v>
      </c>
      <c r="H1361" s="61" t="s">
        <v>1414</v>
      </c>
    </row>
    <row r="1362" spans="1:8" hidden="1" x14ac:dyDescent="0.15">
      <c r="A1362" s="44">
        <v>3361</v>
      </c>
      <c r="B1362" s="9" t="s">
        <v>3780</v>
      </c>
      <c r="C1362" s="9" t="s">
        <v>3781</v>
      </c>
      <c r="D1362" s="9" t="s">
        <v>1200</v>
      </c>
      <c r="E1362" s="12">
        <v>1</v>
      </c>
      <c r="F1362" s="9" t="s">
        <v>2381</v>
      </c>
      <c r="G1362" s="9" t="str">
        <f t="shared" si="15"/>
        <v>070082</v>
      </c>
      <c r="H1362" s="61" t="s">
        <v>1414</v>
      </c>
    </row>
    <row r="1363" spans="1:8" hidden="1" x14ac:dyDescent="0.15">
      <c r="A1363" s="44">
        <v>3362</v>
      </c>
      <c r="B1363" s="9" t="s">
        <v>3782</v>
      </c>
      <c r="C1363" s="9" t="s">
        <v>3783</v>
      </c>
      <c r="D1363" s="9" t="s">
        <v>1203</v>
      </c>
      <c r="E1363" s="12">
        <v>2</v>
      </c>
      <c r="F1363" s="9" t="s">
        <v>2381</v>
      </c>
      <c r="G1363" s="9" t="str">
        <f t="shared" si="15"/>
        <v>070082</v>
      </c>
      <c r="H1363" s="61" t="s">
        <v>1414</v>
      </c>
    </row>
    <row r="1364" spans="1:8" hidden="1" x14ac:dyDescent="0.15">
      <c r="A1364" s="44">
        <v>3363</v>
      </c>
      <c r="B1364" s="9" t="s">
        <v>3784</v>
      </c>
      <c r="C1364" s="9" t="s">
        <v>3785</v>
      </c>
      <c r="D1364" s="9" t="s">
        <v>1200</v>
      </c>
      <c r="E1364" s="12">
        <v>1</v>
      </c>
      <c r="F1364" s="9" t="s">
        <v>2381</v>
      </c>
      <c r="G1364" s="9" t="str">
        <f t="shared" si="15"/>
        <v>070082</v>
      </c>
      <c r="H1364" s="61" t="s">
        <v>1414</v>
      </c>
    </row>
    <row r="1365" spans="1:8" hidden="1" x14ac:dyDescent="0.15">
      <c r="A1365" s="44">
        <v>3364</v>
      </c>
      <c r="B1365" s="9" t="s">
        <v>3786</v>
      </c>
      <c r="C1365" s="9" t="s">
        <v>3787</v>
      </c>
      <c r="D1365" s="9" t="s">
        <v>1200</v>
      </c>
      <c r="E1365" s="12">
        <v>1</v>
      </c>
      <c r="F1365" s="9" t="s">
        <v>2381</v>
      </c>
      <c r="G1365" s="9" t="str">
        <f t="shared" si="15"/>
        <v>070082</v>
      </c>
      <c r="H1365" s="61" t="s">
        <v>1414</v>
      </c>
    </row>
    <row r="1366" spans="1:8" hidden="1" x14ac:dyDescent="0.15">
      <c r="A1366" s="44">
        <v>3365</v>
      </c>
      <c r="B1366" s="9" t="s">
        <v>3788</v>
      </c>
      <c r="C1366" s="9" t="s">
        <v>3789</v>
      </c>
      <c r="D1366" s="9" t="s">
        <v>1200</v>
      </c>
      <c r="E1366" s="12">
        <v>1</v>
      </c>
      <c r="F1366" s="9" t="s">
        <v>2379</v>
      </c>
      <c r="G1366" s="9" t="str">
        <f t="shared" si="15"/>
        <v>070080</v>
      </c>
      <c r="H1366" s="61" t="s">
        <v>1414</v>
      </c>
    </row>
    <row r="1367" spans="1:8" hidden="1" x14ac:dyDescent="0.15">
      <c r="A1367" s="44">
        <v>3366</v>
      </c>
      <c r="B1367" s="9" t="s">
        <v>3790</v>
      </c>
      <c r="C1367" s="9" t="s">
        <v>3791</v>
      </c>
      <c r="D1367" s="9" t="s">
        <v>1200</v>
      </c>
      <c r="E1367" s="12">
        <v>1</v>
      </c>
      <c r="F1367" s="9" t="s">
        <v>2374</v>
      </c>
      <c r="G1367" s="9" t="str">
        <f t="shared" si="15"/>
        <v>070074</v>
      </c>
      <c r="H1367" s="61" t="s">
        <v>1414</v>
      </c>
    </row>
    <row r="1368" spans="1:8" hidden="1" x14ac:dyDescent="0.15">
      <c r="A1368" s="44">
        <v>3367</v>
      </c>
      <c r="B1368" s="9" t="s">
        <v>3792</v>
      </c>
      <c r="C1368" s="9" t="s">
        <v>3793</v>
      </c>
      <c r="D1368" s="9" t="s">
        <v>1200</v>
      </c>
      <c r="E1368" s="12">
        <v>1</v>
      </c>
      <c r="F1368" s="9" t="s">
        <v>2374</v>
      </c>
      <c r="G1368" s="9" t="str">
        <f t="shared" si="15"/>
        <v>070074</v>
      </c>
      <c r="H1368" s="61" t="s">
        <v>1414</v>
      </c>
    </row>
    <row r="1369" spans="1:8" hidden="1" x14ac:dyDescent="0.15">
      <c r="A1369" s="44">
        <v>3368</v>
      </c>
      <c r="B1369" s="9" t="s">
        <v>3794</v>
      </c>
      <c r="C1369" s="9" t="s">
        <v>3795</v>
      </c>
      <c r="D1369" s="9" t="s">
        <v>1203</v>
      </c>
      <c r="E1369" s="12">
        <v>2</v>
      </c>
      <c r="F1369" s="9" t="s">
        <v>2374</v>
      </c>
      <c r="G1369" s="9" t="str">
        <f t="shared" si="15"/>
        <v>070074</v>
      </c>
      <c r="H1369" s="61" t="s">
        <v>1414</v>
      </c>
    </row>
    <row r="1370" spans="1:8" hidden="1" x14ac:dyDescent="0.15">
      <c r="A1370" s="44">
        <v>3373</v>
      </c>
      <c r="B1370" s="9" t="s">
        <v>3796</v>
      </c>
      <c r="C1370" s="9" t="s">
        <v>3797</v>
      </c>
      <c r="D1370" s="9" t="s">
        <v>1200</v>
      </c>
      <c r="E1370" s="12">
        <v>1</v>
      </c>
      <c r="F1370" s="9" t="s">
        <v>2140</v>
      </c>
      <c r="G1370" s="9" t="str">
        <f t="shared" si="15"/>
        <v>070071</v>
      </c>
      <c r="H1370" s="61" t="s">
        <v>1414</v>
      </c>
    </row>
    <row r="1371" spans="1:8" hidden="1" x14ac:dyDescent="0.15">
      <c r="A1371" s="44">
        <v>3374</v>
      </c>
      <c r="B1371" s="9" t="s">
        <v>3798</v>
      </c>
      <c r="C1371" s="9" t="s">
        <v>3799</v>
      </c>
      <c r="D1371" s="9" t="s">
        <v>1200</v>
      </c>
      <c r="E1371" s="12">
        <v>1</v>
      </c>
      <c r="F1371" s="9" t="s">
        <v>1420</v>
      </c>
      <c r="G1371" s="9" t="str">
        <f t="shared" si="15"/>
        <v>070058</v>
      </c>
      <c r="H1371" s="61" t="s">
        <v>1414</v>
      </c>
    </row>
    <row r="1372" spans="1:8" hidden="1" x14ac:dyDescent="0.15">
      <c r="A1372" s="44">
        <v>3375</v>
      </c>
      <c r="B1372" s="9" t="s">
        <v>3800</v>
      </c>
      <c r="C1372" s="9" t="s">
        <v>3801</v>
      </c>
      <c r="D1372" s="9" t="s">
        <v>1200</v>
      </c>
      <c r="E1372" s="12">
        <v>1</v>
      </c>
      <c r="F1372" s="9" t="s">
        <v>1420</v>
      </c>
      <c r="G1372" s="9" t="str">
        <f t="shared" si="15"/>
        <v>070058</v>
      </c>
      <c r="H1372" s="61" t="s">
        <v>1414</v>
      </c>
    </row>
    <row r="1373" spans="1:8" hidden="1" x14ac:dyDescent="0.15">
      <c r="A1373" s="44">
        <v>3376</v>
      </c>
      <c r="B1373" s="9" t="s">
        <v>3802</v>
      </c>
      <c r="C1373" s="9" t="s">
        <v>3803</v>
      </c>
      <c r="D1373" s="9" t="s">
        <v>1203</v>
      </c>
      <c r="E1373" s="12">
        <v>2</v>
      </c>
      <c r="F1373" s="9" t="s">
        <v>1420</v>
      </c>
      <c r="G1373" s="9" t="str">
        <f t="shared" si="15"/>
        <v>070058</v>
      </c>
      <c r="H1373" s="61" t="s">
        <v>1414</v>
      </c>
    </row>
    <row r="1374" spans="1:8" hidden="1" x14ac:dyDescent="0.15">
      <c r="A1374" s="44">
        <v>3377</v>
      </c>
      <c r="B1374" s="9" t="s">
        <v>3804</v>
      </c>
      <c r="C1374" s="9" t="s">
        <v>3805</v>
      </c>
      <c r="D1374" s="9" t="s">
        <v>1203</v>
      </c>
      <c r="E1374" s="12">
        <v>2</v>
      </c>
      <c r="F1374" s="9" t="s">
        <v>1420</v>
      </c>
      <c r="G1374" s="9" t="str">
        <f t="shared" si="15"/>
        <v>070058</v>
      </c>
      <c r="H1374" s="61" t="s">
        <v>1414</v>
      </c>
    </row>
    <row r="1375" spans="1:8" x14ac:dyDescent="0.15">
      <c r="A1375" s="44">
        <v>3378</v>
      </c>
      <c r="B1375" s="63" t="s">
        <v>3807</v>
      </c>
      <c r="C1375" s="9" t="s">
        <v>3808</v>
      </c>
      <c r="D1375" s="9" t="s">
        <v>1200</v>
      </c>
      <c r="E1375" s="12">
        <v>1</v>
      </c>
      <c r="F1375" s="9" t="s">
        <v>1420</v>
      </c>
      <c r="G1375" s="9" t="str">
        <f t="shared" si="15"/>
        <v>070058</v>
      </c>
      <c r="H1375" s="61" t="s">
        <v>1414</v>
      </c>
    </row>
    <row r="1376" spans="1:8" hidden="1" x14ac:dyDescent="0.15">
      <c r="A1376" s="44">
        <v>3379</v>
      </c>
      <c r="B1376" s="9" t="s">
        <v>3809</v>
      </c>
      <c r="C1376" s="9" t="s">
        <v>3810</v>
      </c>
      <c r="D1376" s="9" t="s">
        <v>1203</v>
      </c>
      <c r="E1376" s="12">
        <v>2</v>
      </c>
      <c r="F1376" s="9" t="s">
        <v>1420</v>
      </c>
      <c r="G1376" s="9" t="str">
        <f t="shared" si="15"/>
        <v>070058</v>
      </c>
    </row>
    <row r="1377" spans="1:7" hidden="1" x14ac:dyDescent="0.15">
      <c r="A1377" s="44">
        <v>3380</v>
      </c>
      <c r="B1377" s="9" t="s">
        <v>3811</v>
      </c>
      <c r="C1377" s="9" t="s">
        <v>3812</v>
      </c>
      <c r="D1377" s="9" t="s">
        <v>1200</v>
      </c>
      <c r="E1377" s="12">
        <v>1</v>
      </c>
      <c r="F1377" s="9" t="s">
        <v>1420</v>
      </c>
      <c r="G1377" s="9" t="str">
        <f t="shared" si="15"/>
        <v>070058</v>
      </c>
    </row>
    <row r="1378" spans="1:7" hidden="1" x14ac:dyDescent="0.15">
      <c r="A1378" s="44">
        <v>3381</v>
      </c>
      <c r="B1378" s="9" t="s">
        <v>3813</v>
      </c>
      <c r="C1378" s="9" t="s">
        <v>2750</v>
      </c>
      <c r="D1378" s="9" t="s">
        <v>1200</v>
      </c>
      <c r="E1378" s="12">
        <v>1</v>
      </c>
      <c r="F1378" s="9" t="s">
        <v>1420</v>
      </c>
      <c r="G1378" s="9" t="str">
        <f t="shared" si="15"/>
        <v>070058</v>
      </c>
    </row>
    <row r="1379" spans="1:7" hidden="1" x14ac:dyDescent="0.15">
      <c r="A1379" s="44">
        <v>3382</v>
      </c>
      <c r="B1379" s="9" t="s">
        <v>3814</v>
      </c>
      <c r="C1379" s="9" t="s">
        <v>3815</v>
      </c>
      <c r="D1379" s="9" t="s">
        <v>1200</v>
      </c>
      <c r="E1379" s="12">
        <v>1</v>
      </c>
      <c r="F1379" s="9" t="s">
        <v>2382</v>
      </c>
      <c r="G1379" s="9" t="str">
        <f t="shared" si="15"/>
        <v>070083</v>
      </c>
    </row>
    <row r="1380" spans="1:7" hidden="1" x14ac:dyDescent="0.15">
      <c r="A1380" s="44">
        <v>3383</v>
      </c>
      <c r="B1380" s="9" t="s">
        <v>3816</v>
      </c>
      <c r="C1380" s="9" t="s">
        <v>3817</v>
      </c>
      <c r="D1380" s="9" t="s">
        <v>1200</v>
      </c>
      <c r="E1380" s="12">
        <v>1</v>
      </c>
      <c r="F1380" s="9" t="s">
        <v>2382</v>
      </c>
      <c r="G1380" s="9" t="str">
        <f t="shared" si="15"/>
        <v>070083</v>
      </c>
    </row>
    <row r="1381" spans="1:7" hidden="1" x14ac:dyDescent="0.15">
      <c r="A1381" s="44">
        <v>3384</v>
      </c>
      <c r="B1381" s="9" t="s">
        <v>3818</v>
      </c>
      <c r="C1381" s="9" t="s">
        <v>3664</v>
      </c>
      <c r="D1381" s="9" t="s">
        <v>1203</v>
      </c>
      <c r="E1381" s="12">
        <v>2</v>
      </c>
      <c r="F1381" s="9" t="s">
        <v>2382</v>
      </c>
      <c r="G1381" s="9" t="str">
        <f t="shared" si="15"/>
        <v>070083</v>
      </c>
    </row>
    <row r="1382" spans="1:7" hidden="1" x14ac:dyDescent="0.15">
      <c r="A1382" s="44">
        <v>3385</v>
      </c>
      <c r="B1382" s="9" t="s">
        <v>3819</v>
      </c>
      <c r="C1382" s="9" t="s">
        <v>3820</v>
      </c>
      <c r="D1382" s="9" t="s">
        <v>1200</v>
      </c>
      <c r="E1382" s="12">
        <v>1</v>
      </c>
      <c r="F1382" s="9" t="s">
        <v>2382</v>
      </c>
      <c r="G1382" s="9" t="str">
        <f t="shared" si="15"/>
        <v>070083</v>
      </c>
    </row>
    <row r="1383" spans="1:7" hidden="1" x14ac:dyDescent="0.15">
      <c r="A1383" s="44">
        <v>3386</v>
      </c>
      <c r="B1383" s="9" t="s">
        <v>3821</v>
      </c>
      <c r="C1383" s="9" t="s">
        <v>3822</v>
      </c>
      <c r="D1383" s="9" t="s">
        <v>1200</v>
      </c>
      <c r="E1383" s="12">
        <v>1</v>
      </c>
      <c r="F1383" s="9" t="s">
        <v>2382</v>
      </c>
      <c r="G1383" s="9" t="str">
        <f t="shared" si="15"/>
        <v>070083</v>
      </c>
    </row>
    <row r="1384" spans="1:7" hidden="1" x14ac:dyDescent="0.15">
      <c r="A1384" s="44">
        <v>3387</v>
      </c>
      <c r="B1384" s="9" t="s">
        <v>3823</v>
      </c>
      <c r="C1384" s="9" t="s">
        <v>3824</v>
      </c>
      <c r="D1384" s="9" t="s">
        <v>1200</v>
      </c>
      <c r="E1384" s="12">
        <v>1</v>
      </c>
      <c r="F1384" s="9" t="s">
        <v>2382</v>
      </c>
      <c r="G1384" s="9" t="str">
        <f t="shared" si="15"/>
        <v>070083</v>
      </c>
    </row>
    <row r="1385" spans="1:7" hidden="1" x14ac:dyDescent="0.15">
      <c r="A1385" s="44">
        <v>3388</v>
      </c>
      <c r="B1385" s="9" t="s">
        <v>3825</v>
      </c>
      <c r="C1385" s="9" t="s">
        <v>3826</v>
      </c>
      <c r="D1385" s="9" t="s">
        <v>1200</v>
      </c>
      <c r="E1385" s="12">
        <v>1</v>
      </c>
      <c r="F1385" s="9" t="s">
        <v>2382</v>
      </c>
      <c r="G1385" s="9" t="str">
        <f t="shared" si="15"/>
        <v>070083</v>
      </c>
    </row>
    <row r="1386" spans="1:7" hidden="1" x14ac:dyDescent="0.15">
      <c r="A1386" s="44">
        <v>3389</v>
      </c>
      <c r="B1386" s="9" t="s">
        <v>3827</v>
      </c>
      <c r="C1386" s="9" t="s">
        <v>3828</v>
      </c>
      <c r="D1386" s="9" t="s">
        <v>1200</v>
      </c>
      <c r="E1386" s="12">
        <v>1</v>
      </c>
      <c r="F1386" s="9" t="s">
        <v>1420</v>
      </c>
      <c r="G1386" s="9" t="str">
        <f t="shared" si="15"/>
        <v>070058</v>
      </c>
    </row>
    <row r="1387" spans="1:7" hidden="1" x14ac:dyDescent="0.15">
      <c r="A1387" s="44">
        <v>3390</v>
      </c>
      <c r="B1387" s="9" t="s">
        <v>3829</v>
      </c>
      <c r="C1387" s="9" t="s">
        <v>3830</v>
      </c>
      <c r="D1387" s="9" t="s">
        <v>1200</v>
      </c>
      <c r="E1387" s="12">
        <v>1</v>
      </c>
      <c r="F1387" s="9" t="s">
        <v>1564</v>
      </c>
      <c r="G1387" s="9" t="str">
        <f t="shared" si="15"/>
        <v>070060</v>
      </c>
    </row>
    <row r="1388" spans="1:7" hidden="1" x14ac:dyDescent="0.15">
      <c r="A1388" s="44">
        <v>3391</v>
      </c>
      <c r="B1388" s="9" t="s">
        <v>3831</v>
      </c>
      <c r="C1388" s="9" t="s">
        <v>3832</v>
      </c>
      <c r="D1388" s="9" t="s">
        <v>1203</v>
      </c>
      <c r="E1388" s="12">
        <v>2</v>
      </c>
      <c r="F1388" s="9" t="s">
        <v>1564</v>
      </c>
      <c r="G1388" s="9" t="str">
        <f t="shared" si="15"/>
        <v>070060</v>
      </c>
    </row>
    <row r="1389" spans="1:7" hidden="1" x14ac:dyDescent="0.15">
      <c r="A1389" s="44">
        <v>3392</v>
      </c>
      <c r="B1389" s="9" t="s">
        <v>3833</v>
      </c>
      <c r="C1389" s="9" t="s">
        <v>3834</v>
      </c>
      <c r="D1389" s="9" t="s">
        <v>1203</v>
      </c>
      <c r="E1389" s="12">
        <v>2</v>
      </c>
      <c r="F1389" s="9" t="s">
        <v>1564</v>
      </c>
      <c r="G1389" s="9" t="str">
        <f t="shared" si="15"/>
        <v>070060</v>
      </c>
    </row>
    <row r="1390" spans="1:7" hidden="1" x14ac:dyDescent="0.15">
      <c r="A1390" s="44">
        <v>3393</v>
      </c>
      <c r="B1390" s="9" t="s">
        <v>3835</v>
      </c>
      <c r="C1390" s="9" t="s">
        <v>3836</v>
      </c>
      <c r="D1390" s="9" t="s">
        <v>1203</v>
      </c>
      <c r="E1390" s="12">
        <v>2</v>
      </c>
      <c r="F1390" s="9" t="s">
        <v>1564</v>
      </c>
      <c r="G1390" s="9" t="str">
        <f t="shared" si="15"/>
        <v>070060</v>
      </c>
    </row>
    <row r="1391" spans="1:7" hidden="1" x14ac:dyDescent="0.15">
      <c r="A1391" s="44">
        <v>3501</v>
      </c>
      <c r="B1391" s="9" t="s">
        <v>3837</v>
      </c>
      <c r="C1391" s="9" t="s">
        <v>3838</v>
      </c>
      <c r="D1391" s="9" t="s">
        <v>1200</v>
      </c>
      <c r="E1391" s="12">
        <v>1</v>
      </c>
      <c r="F1391" s="9" t="s">
        <v>2438</v>
      </c>
      <c r="G1391" s="9" t="str">
        <f t="shared" si="15"/>
        <v>070126</v>
      </c>
    </row>
    <row r="1392" spans="1:7" hidden="1" x14ac:dyDescent="0.15">
      <c r="A1392" s="44">
        <v>3502</v>
      </c>
      <c r="B1392" s="9" t="s">
        <v>3839</v>
      </c>
      <c r="C1392" s="9" t="s">
        <v>3840</v>
      </c>
      <c r="D1392" s="9" t="s">
        <v>1200</v>
      </c>
      <c r="E1392" s="12">
        <v>1</v>
      </c>
      <c r="F1392" s="9" t="s">
        <v>2438</v>
      </c>
      <c r="G1392" s="9" t="str">
        <f t="shared" si="15"/>
        <v>070126</v>
      </c>
    </row>
    <row r="1393" spans="1:7" hidden="1" x14ac:dyDescent="0.15">
      <c r="A1393" s="44">
        <v>3503</v>
      </c>
      <c r="B1393" s="9" t="s">
        <v>3841</v>
      </c>
      <c r="C1393" s="9" t="s">
        <v>3842</v>
      </c>
      <c r="D1393" s="9" t="s">
        <v>1200</v>
      </c>
      <c r="E1393" s="12">
        <v>1</v>
      </c>
      <c r="F1393" s="9" t="s">
        <v>2438</v>
      </c>
      <c r="G1393" s="9" t="str">
        <f t="shared" si="15"/>
        <v>070126</v>
      </c>
    </row>
    <row r="1394" spans="1:7" hidden="1" x14ac:dyDescent="0.15">
      <c r="A1394" s="44">
        <v>3504</v>
      </c>
      <c r="B1394" s="9" t="s">
        <v>3843</v>
      </c>
      <c r="C1394" s="9" t="s">
        <v>3844</v>
      </c>
      <c r="D1394" s="9" t="s">
        <v>1200</v>
      </c>
      <c r="E1394" s="12">
        <v>1</v>
      </c>
      <c r="F1394" s="9" t="s">
        <v>2438</v>
      </c>
      <c r="G1394" s="9" t="str">
        <f t="shared" si="15"/>
        <v>070126</v>
      </c>
    </row>
    <row r="1395" spans="1:7" hidden="1" x14ac:dyDescent="0.15">
      <c r="A1395" s="44">
        <v>3505</v>
      </c>
      <c r="B1395" s="9" t="s">
        <v>3845</v>
      </c>
      <c r="C1395" s="9" t="s">
        <v>3846</v>
      </c>
      <c r="D1395" s="9" t="s">
        <v>1200</v>
      </c>
      <c r="E1395" s="12">
        <v>1</v>
      </c>
      <c r="F1395" s="9" t="s">
        <v>2438</v>
      </c>
      <c r="G1395" s="9" t="str">
        <f t="shared" si="15"/>
        <v>070126</v>
      </c>
    </row>
    <row r="1396" spans="1:7" hidden="1" x14ac:dyDescent="0.15">
      <c r="A1396" s="44">
        <v>3506</v>
      </c>
      <c r="B1396" s="9" t="s">
        <v>3847</v>
      </c>
      <c r="C1396" s="9" t="s">
        <v>3848</v>
      </c>
      <c r="D1396" s="9" t="s">
        <v>1200</v>
      </c>
      <c r="E1396" s="12">
        <v>1</v>
      </c>
      <c r="F1396" s="9" t="s">
        <v>2438</v>
      </c>
      <c r="G1396" s="9" t="str">
        <f t="shared" si="15"/>
        <v>070126</v>
      </c>
    </row>
    <row r="1397" spans="1:7" hidden="1" x14ac:dyDescent="0.15">
      <c r="A1397" s="44">
        <v>3507</v>
      </c>
      <c r="B1397" s="9" t="s">
        <v>3849</v>
      </c>
      <c r="C1397" s="9" t="s">
        <v>3850</v>
      </c>
      <c r="D1397" s="9" t="s">
        <v>1200</v>
      </c>
      <c r="E1397" s="12">
        <v>1</v>
      </c>
      <c r="F1397" s="9" t="s">
        <v>2438</v>
      </c>
      <c r="G1397" s="9" t="str">
        <f t="shared" si="15"/>
        <v>070126</v>
      </c>
    </row>
    <row r="1398" spans="1:7" hidden="1" x14ac:dyDescent="0.15">
      <c r="A1398" s="44">
        <v>3508</v>
      </c>
      <c r="B1398" s="9" t="s">
        <v>3851</v>
      </c>
      <c r="C1398" s="9" t="s">
        <v>3852</v>
      </c>
      <c r="D1398" s="9" t="s">
        <v>1200</v>
      </c>
      <c r="E1398" s="12">
        <v>1</v>
      </c>
      <c r="F1398" s="9" t="s">
        <v>2438</v>
      </c>
      <c r="G1398" s="9" t="str">
        <f t="shared" ref="G1398:G1461" si="16">VLOOKUP(F1398,学校番号,2,FALSE)</f>
        <v>070126</v>
      </c>
    </row>
    <row r="1399" spans="1:7" hidden="1" x14ac:dyDescent="0.15">
      <c r="A1399" s="44">
        <v>3509</v>
      </c>
      <c r="B1399" s="9" t="s">
        <v>3853</v>
      </c>
      <c r="C1399" s="9" t="s">
        <v>3854</v>
      </c>
      <c r="D1399" s="9" t="s">
        <v>1200</v>
      </c>
      <c r="E1399" s="12">
        <v>1</v>
      </c>
      <c r="F1399" s="9" t="s">
        <v>2438</v>
      </c>
      <c r="G1399" s="9" t="str">
        <f t="shared" si="16"/>
        <v>070126</v>
      </c>
    </row>
    <row r="1400" spans="1:7" hidden="1" x14ac:dyDescent="0.15">
      <c r="A1400" s="44">
        <v>3511</v>
      </c>
      <c r="B1400" s="9" t="s">
        <v>3855</v>
      </c>
      <c r="C1400" s="9" t="s">
        <v>3856</v>
      </c>
      <c r="D1400" s="9" t="s">
        <v>1203</v>
      </c>
      <c r="E1400" s="12">
        <v>2</v>
      </c>
      <c r="F1400" s="9" t="s">
        <v>2439</v>
      </c>
      <c r="G1400" s="9" t="str">
        <f t="shared" si="16"/>
        <v>070127</v>
      </c>
    </row>
    <row r="1401" spans="1:7" hidden="1" x14ac:dyDescent="0.15">
      <c r="A1401" s="44">
        <v>3512</v>
      </c>
      <c r="B1401" s="9" t="s">
        <v>3857</v>
      </c>
      <c r="C1401" s="9" t="s">
        <v>3858</v>
      </c>
      <c r="D1401" s="9" t="s">
        <v>1203</v>
      </c>
      <c r="E1401" s="12">
        <v>2</v>
      </c>
      <c r="F1401" s="9" t="s">
        <v>2439</v>
      </c>
      <c r="G1401" s="9" t="str">
        <f t="shared" si="16"/>
        <v>070127</v>
      </c>
    </row>
    <row r="1402" spans="1:7" hidden="1" x14ac:dyDescent="0.15">
      <c r="A1402" s="44">
        <v>3513</v>
      </c>
      <c r="B1402" s="9" t="s">
        <v>3859</v>
      </c>
      <c r="C1402" s="9" t="s">
        <v>3860</v>
      </c>
      <c r="D1402" s="9" t="s">
        <v>1200</v>
      </c>
      <c r="E1402" s="12">
        <v>1</v>
      </c>
      <c r="F1402" s="9" t="s">
        <v>2439</v>
      </c>
      <c r="G1402" s="9" t="str">
        <f t="shared" si="16"/>
        <v>070127</v>
      </c>
    </row>
    <row r="1403" spans="1:7" hidden="1" x14ac:dyDescent="0.15">
      <c r="A1403" s="44">
        <v>3514</v>
      </c>
      <c r="B1403" s="9" t="s">
        <v>3861</v>
      </c>
      <c r="C1403" s="9" t="s">
        <v>844</v>
      </c>
      <c r="D1403" s="9" t="s">
        <v>1200</v>
      </c>
      <c r="E1403" s="12">
        <v>1</v>
      </c>
      <c r="F1403" s="9" t="s">
        <v>1261</v>
      </c>
      <c r="G1403" s="9" t="str">
        <f t="shared" si="16"/>
        <v>070128</v>
      </c>
    </row>
    <row r="1404" spans="1:7" hidden="1" x14ac:dyDescent="0.15">
      <c r="A1404" s="44">
        <v>3515</v>
      </c>
      <c r="B1404" s="9" t="s">
        <v>1402</v>
      </c>
      <c r="C1404" s="9" t="s">
        <v>845</v>
      </c>
      <c r="D1404" s="9" t="s">
        <v>1200</v>
      </c>
      <c r="E1404" s="12">
        <v>1</v>
      </c>
      <c r="F1404" s="9" t="s">
        <v>1261</v>
      </c>
      <c r="G1404" s="9" t="str">
        <f t="shared" si="16"/>
        <v>070128</v>
      </c>
    </row>
    <row r="1405" spans="1:7" hidden="1" x14ac:dyDescent="0.15">
      <c r="A1405" s="44">
        <v>3516</v>
      </c>
      <c r="B1405" s="9" t="s">
        <v>1403</v>
      </c>
      <c r="C1405" s="9" t="s">
        <v>846</v>
      </c>
      <c r="D1405" s="9" t="s">
        <v>1200</v>
      </c>
      <c r="E1405" s="12">
        <v>1</v>
      </c>
      <c r="F1405" s="9" t="s">
        <v>1261</v>
      </c>
      <c r="G1405" s="9" t="str">
        <f t="shared" si="16"/>
        <v>070128</v>
      </c>
    </row>
    <row r="1406" spans="1:7" hidden="1" x14ac:dyDescent="0.15">
      <c r="A1406" s="44">
        <v>3517</v>
      </c>
      <c r="B1406" s="9" t="s">
        <v>1404</v>
      </c>
      <c r="C1406" s="9" t="s">
        <v>847</v>
      </c>
      <c r="D1406" s="9" t="s">
        <v>1200</v>
      </c>
      <c r="E1406" s="12">
        <v>1</v>
      </c>
      <c r="F1406" s="9" t="s">
        <v>1261</v>
      </c>
      <c r="G1406" s="9" t="str">
        <f t="shared" si="16"/>
        <v>070128</v>
      </c>
    </row>
    <row r="1407" spans="1:7" hidden="1" x14ac:dyDescent="0.15">
      <c r="A1407" s="44">
        <v>3518</v>
      </c>
      <c r="B1407" s="9" t="s">
        <v>1405</v>
      </c>
      <c r="C1407" s="9" t="s">
        <v>848</v>
      </c>
      <c r="D1407" s="9" t="s">
        <v>1200</v>
      </c>
      <c r="E1407" s="12">
        <v>1</v>
      </c>
      <c r="F1407" s="9" t="s">
        <v>1261</v>
      </c>
      <c r="G1407" s="9" t="str">
        <f t="shared" si="16"/>
        <v>070128</v>
      </c>
    </row>
    <row r="1408" spans="1:7" hidden="1" x14ac:dyDescent="0.15">
      <c r="A1408" s="44">
        <v>3519</v>
      </c>
      <c r="B1408" s="9" t="s">
        <v>1406</v>
      </c>
      <c r="C1408" s="9" t="s">
        <v>849</v>
      </c>
      <c r="D1408" s="9" t="s">
        <v>1200</v>
      </c>
      <c r="E1408" s="12">
        <v>1</v>
      </c>
      <c r="F1408" s="9" t="s">
        <v>1261</v>
      </c>
      <c r="G1408" s="9" t="str">
        <f t="shared" si="16"/>
        <v>070128</v>
      </c>
    </row>
    <row r="1409" spans="1:7" hidden="1" x14ac:dyDescent="0.15">
      <c r="A1409" s="44">
        <v>3520</v>
      </c>
      <c r="B1409" s="9" t="s">
        <v>1407</v>
      </c>
      <c r="C1409" s="9" t="s">
        <v>850</v>
      </c>
      <c r="D1409" s="9" t="s">
        <v>1200</v>
      </c>
      <c r="E1409" s="12">
        <v>1</v>
      </c>
      <c r="F1409" s="9" t="s">
        <v>1261</v>
      </c>
      <c r="G1409" s="9" t="str">
        <f t="shared" si="16"/>
        <v>070128</v>
      </c>
    </row>
    <row r="1410" spans="1:7" hidden="1" x14ac:dyDescent="0.15">
      <c r="A1410" s="44">
        <v>3521</v>
      </c>
      <c r="B1410" s="9" t="s">
        <v>1408</v>
      </c>
      <c r="C1410" s="9" t="s">
        <v>851</v>
      </c>
      <c r="D1410" s="9" t="s">
        <v>1200</v>
      </c>
      <c r="E1410" s="12">
        <v>1</v>
      </c>
      <c r="F1410" s="9" t="s">
        <v>1261</v>
      </c>
      <c r="G1410" s="9" t="str">
        <f t="shared" si="16"/>
        <v>070128</v>
      </c>
    </row>
    <row r="1411" spans="1:7" hidden="1" x14ac:dyDescent="0.15">
      <c r="A1411" s="44">
        <v>3522</v>
      </c>
      <c r="B1411" s="9" t="s">
        <v>1409</v>
      </c>
      <c r="C1411" s="9" t="s">
        <v>852</v>
      </c>
      <c r="D1411" s="9" t="s">
        <v>1200</v>
      </c>
      <c r="E1411" s="12">
        <v>1</v>
      </c>
      <c r="F1411" s="9" t="s">
        <v>1261</v>
      </c>
      <c r="G1411" s="9" t="str">
        <f t="shared" si="16"/>
        <v>070128</v>
      </c>
    </row>
    <row r="1412" spans="1:7" hidden="1" x14ac:dyDescent="0.15">
      <c r="A1412" s="44">
        <v>3523</v>
      </c>
      <c r="B1412" s="9" t="s">
        <v>3862</v>
      </c>
      <c r="C1412" s="9" t="s">
        <v>853</v>
      </c>
      <c r="D1412" s="9" t="s">
        <v>1200</v>
      </c>
      <c r="E1412" s="12">
        <v>1</v>
      </c>
      <c r="F1412" s="9" t="s">
        <v>1261</v>
      </c>
      <c r="G1412" s="9" t="str">
        <f t="shared" si="16"/>
        <v>070128</v>
      </c>
    </row>
    <row r="1413" spans="1:7" hidden="1" x14ac:dyDescent="0.15">
      <c r="A1413" s="44">
        <v>3524</v>
      </c>
      <c r="B1413" s="9" t="s">
        <v>1410</v>
      </c>
      <c r="C1413" s="9" t="s">
        <v>854</v>
      </c>
      <c r="D1413" s="9" t="s">
        <v>1200</v>
      </c>
      <c r="E1413" s="12">
        <v>1</v>
      </c>
      <c r="F1413" s="9" t="s">
        <v>1261</v>
      </c>
      <c r="G1413" s="9" t="str">
        <f t="shared" si="16"/>
        <v>070128</v>
      </c>
    </row>
    <row r="1414" spans="1:7" hidden="1" x14ac:dyDescent="0.15">
      <c r="A1414" s="44">
        <v>3525</v>
      </c>
      <c r="B1414" s="9" t="s">
        <v>1411</v>
      </c>
      <c r="C1414" s="9" t="s">
        <v>855</v>
      </c>
      <c r="D1414" s="9" t="s">
        <v>1200</v>
      </c>
      <c r="E1414" s="12">
        <v>1</v>
      </c>
      <c r="F1414" s="9" t="s">
        <v>1261</v>
      </c>
      <c r="G1414" s="9" t="str">
        <f t="shared" si="16"/>
        <v>070128</v>
      </c>
    </row>
    <row r="1415" spans="1:7" hidden="1" x14ac:dyDescent="0.15">
      <c r="A1415" s="44">
        <v>3526</v>
      </c>
      <c r="B1415" s="9" t="s">
        <v>1412</v>
      </c>
      <c r="C1415" s="9" t="s">
        <v>856</v>
      </c>
      <c r="D1415" s="9" t="s">
        <v>1200</v>
      </c>
      <c r="E1415" s="12">
        <v>1</v>
      </c>
      <c r="F1415" s="9" t="s">
        <v>1261</v>
      </c>
      <c r="G1415" s="9" t="str">
        <f t="shared" si="16"/>
        <v>070128</v>
      </c>
    </row>
    <row r="1416" spans="1:7" hidden="1" x14ac:dyDescent="0.15">
      <c r="A1416" s="44">
        <v>3527</v>
      </c>
      <c r="B1416" s="9" t="s">
        <v>1413</v>
      </c>
      <c r="C1416" s="9" t="s">
        <v>857</v>
      </c>
      <c r="D1416" s="9" t="s">
        <v>1200</v>
      </c>
      <c r="E1416" s="12">
        <v>1</v>
      </c>
      <c r="F1416" s="9" t="s">
        <v>1261</v>
      </c>
      <c r="G1416" s="9" t="str">
        <f t="shared" si="16"/>
        <v>070128</v>
      </c>
    </row>
    <row r="1417" spans="1:7" hidden="1" x14ac:dyDescent="0.15">
      <c r="A1417" s="44">
        <v>3528</v>
      </c>
      <c r="B1417" s="9" t="s">
        <v>3863</v>
      </c>
      <c r="C1417" s="9" t="s">
        <v>3864</v>
      </c>
      <c r="D1417" s="9" t="s">
        <v>1200</v>
      </c>
      <c r="E1417" s="12">
        <v>1</v>
      </c>
      <c r="F1417" s="9" t="s">
        <v>2439</v>
      </c>
      <c r="G1417" s="9" t="str">
        <f t="shared" si="16"/>
        <v>070127</v>
      </c>
    </row>
    <row r="1418" spans="1:7" hidden="1" x14ac:dyDescent="0.15">
      <c r="A1418" s="44">
        <v>3529</v>
      </c>
      <c r="B1418" s="9" t="s">
        <v>3865</v>
      </c>
      <c r="C1418" s="9" t="s">
        <v>3866</v>
      </c>
      <c r="D1418" s="9" t="s">
        <v>1200</v>
      </c>
      <c r="E1418" s="12">
        <v>1</v>
      </c>
      <c r="F1418" s="9" t="s">
        <v>2440</v>
      </c>
      <c r="G1418" s="9" t="str">
        <f t="shared" si="16"/>
        <v>070129</v>
      </c>
    </row>
    <row r="1419" spans="1:7" hidden="1" x14ac:dyDescent="0.15">
      <c r="A1419" s="44">
        <v>3530</v>
      </c>
      <c r="B1419" s="9" t="s">
        <v>3867</v>
      </c>
      <c r="C1419" s="9" t="s">
        <v>3868</v>
      </c>
      <c r="D1419" s="9" t="s">
        <v>1200</v>
      </c>
      <c r="E1419" s="12">
        <v>1</v>
      </c>
      <c r="F1419" s="9" t="s">
        <v>2440</v>
      </c>
      <c r="G1419" s="9" t="str">
        <f t="shared" si="16"/>
        <v>070129</v>
      </c>
    </row>
    <row r="1420" spans="1:7" hidden="1" x14ac:dyDescent="0.15">
      <c r="A1420" s="44">
        <v>3531</v>
      </c>
      <c r="B1420" s="9" t="s">
        <v>3869</v>
      </c>
      <c r="C1420" s="9" t="s">
        <v>1517</v>
      </c>
      <c r="D1420" s="9" t="s">
        <v>1200</v>
      </c>
      <c r="E1420" s="12">
        <v>1</v>
      </c>
      <c r="F1420" s="9" t="s">
        <v>2440</v>
      </c>
      <c r="G1420" s="9" t="str">
        <f t="shared" si="16"/>
        <v>070129</v>
      </c>
    </row>
    <row r="1421" spans="1:7" hidden="1" x14ac:dyDescent="0.15">
      <c r="A1421" s="44">
        <v>3532</v>
      </c>
      <c r="B1421" s="9" t="s">
        <v>3870</v>
      </c>
      <c r="C1421" s="9" t="s">
        <v>3871</v>
      </c>
      <c r="D1421" s="9" t="s">
        <v>1200</v>
      </c>
      <c r="E1421" s="12">
        <v>1</v>
      </c>
      <c r="F1421" s="9" t="s">
        <v>2440</v>
      </c>
      <c r="G1421" s="9" t="str">
        <f t="shared" si="16"/>
        <v>070129</v>
      </c>
    </row>
    <row r="1422" spans="1:7" hidden="1" x14ac:dyDescent="0.15">
      <c r="A1422" s="44">
        <v>3533</v>
      </c>
      <c r="B1422" s="9" t="s">
        <v>3872</v>
      </c>
      <c r="C1422" s="9" t="s">
        <v>3873</v>
      </c>
      <c r="D1422" s="9" t="s">
        <v>1200</v>
      </c>
      <c r="E1422" s="12">
        <v>1</v>
      </c>
      <c r="F1422" s="9" t="s">
        <v>2440</v>
      </c>
      <c r="G1422" s="9" t="str">
        <f t="shared" si="16"/>
        <v>070129</v>
      </c>
    </row>
    <row r="1423" spans="1:7" hidden="1" x14ac:dyDescent="0.15">
      <c r="A1423" s="44">
        <v>3534</v>
      </c>
      <c r="B1423" s="9" t="s">
        <v>3874</v>
      </c>
      <c r="C1423" s="9" t="s">
        <v>3875</v>
      </c>
      <c r="D1423" s="9" t="s">
        <v>1200</v>
      </c>
      <c r="E1423" s="12">
        <v>1</v>
      </c>
      <c r="F1423" s="9" t="s">
        <v>2440</v>
      </c>
      <c r="G1423" s="9" t="str">
        <f t="shared" si="16"/>
        <v>070129</v>
      </c>
    </row>
    <row r="1424" spans="1:7" hidden="1" x14ac:dyDescent="0.15">
      <c r="A1424" s="44">
        <v>3535</v>
      </c>
      <c r="B1424" s="9" t="s">
        <v>3876</v>
      </c>
      <c r="C1424" s="9" t="s">
        <v>3877</v>
      </c>
      <c r="D1424" s="9" t="s">
        <v>1200</v>
      </c>
      <c r="E1424" s="12">
        <v>1</v>
      </c>
      <c r="F1424" s="9" t="s">
        <v>2440</v>
      </c>
      <c r="G1424" s="9" t="str">
        <f t="shared" si="16"/>
        <v>070129</v>
      </c>
    </row>
    <row r="1425" spans="1:7" hidden="1" x14ac:dyDescent="0.15">
      <c r="A1425" s="44">
        <v>3536</v>
      </c>
      <c r="B1425" s="9" t="s">
        <v>3878</v>
      </c>
      <c r="C1425" s="9" t="s">
        <v>3879</v>
      </c>
      <c r="D1425" s="9" t="s">
        <v>1200</v>
      </c>
      <c r="E1425" s="12">
        <v>1</v>
      </c>
      <c r="F1425" s="9" t="s">
        <v>2440</v>
      </c>
      <c r="G1425" s="9" t="str">
        <f t="shared" si="16"/>
        <v>070129</v>
      </c>
    </row>
    <row r="1426" spans="1:7" hidden="1" x14ac:dyDescent="0.15">
      <c r="A1426" s="44">
        <v>3537</v>
      </c>
      <c r="B1426" s="9" t="s">
        <v>3880</v>
      </c>
      <c r="C1426" s="9" t="s">
        <v>1193</v>
      </c>
      <c r="D1426" s="9" t="s">
        <v>1200</v>
      </c>
      <c r="E1426" s="12">
        <v>1</v>
      </c>
      <c r="F1426" s="9" t="s">
        <v>2440</v>
      </c>
      <c r="G1426" s="9" t="str">
        <f t="shared" si="16"/>
        <v>070129</v>
      </c>
    </row>
    <row r="1427" spans="1:7" hidden="1" x14ac:dyDescent="0.15">
      <c r="A1427" s="44">
        <v>3538</v>
      </c>
      <c r="B1427" s="9" t="s">
        <v>3881</v>
      </c>
      <c r="C1427" s="9" t="s">
        <v>3882</v>
      </c>
      <c r="D1427" s="9" t="s">
        <v>1200</v>
      </c>
      <c r="E1427" s="12">
        <v>1</v>
      </c>
      <c r="F1427" s="9" t="s">
        <v>2440</v>
      </c>
      <c r="G1427" s="9" t="str">
        <f t="shared" si="16"/>
        <v>070129</v>
      </c>
    </row>
    <row r="1428" spans="1:7" hidden="1" x14ac:dyDescent="0.15">
      <c r="A1428" s="44">
        <v>3539</v>
      </c>
      <c r="B1428" s="9" t="s">
        <v>3883</v>
      </c>
      <c r="C1428" s="9" t="s">
        <v>3884</v>
      </c>
      <c r="D1428" s="9" t="s">
        <v>1203</v>
      </c>
      <c r="E1428" s="12">
        <v>2</v>
      </c>
      <c r="F1428" s="9" t="s">
        <v>2440</v>
      </c>
      <c r="G1428" s="9" t="str">
        <f t="shared" si="16"/>
        <v>070129</v>
      </c>
    </row>
    <row r="1429" spans="1:7" hidden="1" x14ac:dyDescent="0.15">
      <c r="A1429" s="44">
        <v>3540</v>
      </c>
      <c r="B1429" s="9" t="s">
        <v>3885</v>
      </c>
      <c r="C1429" s="9" t="s">
        <v>3886</v>
      </c>
      <c r="D1429" s="9" t="s">
        <v>1200</v>
      </c>
      <c r="E1429" s="12">
        <v>1</v>
      </c>
      <c r="F1429" s="9" t="s">
        <v>2440</v>
      </c>
      <c r="G1429" s="9" t="str">
        <f t="shared" si="16"/>
        <v>070129</v>
      </c>
    </row>
    <row r="1430" spans="1:7" hidden="1" x14ac:dyDescent="0.15">
      <c r="A1430" s="44">
        <v>3541</v>
      </c>
      <c r="B1430" s="9" t="s">
        <v>3887</v>
      </c>
      <c r="C1430" s="9" t="s">
        <v>3888</v>
      </c>
      <c r="D1430" s="9" t="s">
        <v>1200</v>
      </c>
      <c r="E1430" s="12">
        <v>1</v>
      </c>
      <c r="F1430" s="9" t="s">
        <v>2440</v>
      </c>
      <c r="G1430" s="9" t="str">
        <f t="shared" si="16"/>
        <v>070129</v>
      </c>
    </row>
    <row r="1431" spans="1:7" hidden="1" x14ac:dyDescent="0.15">
      <c r="A1431" s="44">
        <v>3542</v>
      </c>
      <c r="B1431" s="9" t="s">
        <v>3889</v>
      </c>
      <c r="C1431" s="9" t="s">
        <v>3890</v>
      </c>
      <c r="D1431" s="9" t="s">
        <v>1200</v>
      </c>
      <c r="E1431" s="12">
        <v>1</v>
      </c>
      <c r="F1431" s="9" t="s">
        <v>2441</v>
      </c>
      <c r="G1431" s="9" t="str">
        <f t="shared" si="16"/>
        <v>070130</v>
      </c>
    </row>
    <row r="1432" spans="1:7" hidden="1" x14ac:dyDescent="0.15">
      <c r="A1432" s="44">
        <v>3543</v>
      </c>
      <c r="B1432" s="9" t="s">
        <v>3891</v>
      </c>
      <c r="C1432" s="9" t="s">
        <v>3892</v>
      </c>
      <c r="D1432" s="9" t="s">
        <v>1200</v>
      </c>
      <c r="E1432" s="12">
        <v>1</v>
      </c>
      <c r="F1432" s="9" t="s">
        <v>2441</v>
      </c>
      <c r="G1432" s="9" t="str">
        <f t="shared" si="16"/>
        <v>070130</v>
      </c>
    </row>
    <row r="1433" spans="1:7" hidden="1" x14ac:dyDescent="0.15">
      <c r="A1433" s="44">
        <v>3544</v>
      </c>
      <c r="B1433" s="9" t="s">
        <v>3893</v>
      </c>
      <c r="C1433" s="9" t="s">
        <v>3894</v>
      </c>
      <c r="D1433" s="9" t="s">
        <v>1200</v>
      </c>
      <c r="E1433" s="12">
        <v>1</v>
      </c>
      <c r="F1433" s="9" t="s">
        <v>2441</v>
      </c>
      <c r="G1433" s="9" t="str">
        <f t="shared" si="16"/>
        <v>070130</v>
      </c>
    </row>
    <row r="1434" spans="1:7" hidden="1" x14ac:dyDescent="0.15">
      <c r="A1434" s="44">
        <v>3545</v>
      </c>
      <c r="B1434" s="9" t="s">
        <v>3895</v>
      </c>
      <c r="C1434" s="9" t="s">
        <v>3896</v>
      </c>
      <c r="D1434" s="9" t="s">
        <v>1200</v>
      </c>
      <c r="E1434" s="12">
        <v>1</v>
      </c>
      <c r="F1434" s="9" t="s">
        <v>2441</v>
      </c>
      <c r="G1434" s="9" t="str">
        <f t="shared" si="16"/>
        <v>070130</v>
      </c>
    </row>
    <row r="1435" spans="1:7" hidden="1" x14ac:dyDescent="0.15">
      <c r="A1435" s="44">
        <v>3546</v>
      </c>
      <c r="B1435" s="9" t="s">
        <v>3897</v>
      </c>
      <c r="C1435" s="9" t="s">
        <v>3898</v>
      </c>
      <c r="D1435" s="9" t="s">
        <v>1200</v>
      </c>
      <c r="E1435" s="12">
        <v>1</v>
      </c>
      <c r="F1435" s="9" t="s">
        <v>2441</v>
      </c>
      <c r="G1435" s="9" t="str">
        <f t="shared" si="16"/>
        <v>070130</v>
      </c>
    </row>
    <row r="1436" spans="1:7" hidden="1" x14ac:dyDescent="0.15">
      <c r="A1436" s="44">
        <v>3547</v>
      </c>
      <c r="B1436" s="9" t="s">
        <v>3899</v>
      </c>
      <c r="C1436" s="9" t="s">
        <v>3900</v>
      </c>
      <c r="D1436" s="9" t="s">
        <v>1200</v>
      </c>
      <c r="E1436" s="12">
        <v>1</v>
      </c>
      <c r="F1436" s="9" t="s">
        <v>2441</v>
      </c>
      <c r="G1436" s="9" t="str">
        <f t="shared" si="16"/>
        <v>070130</v>
      </c>
    </row>
    <row r="1437" spans="1:7" hidden="1" x14ac:dyDescent="0.15">
      <c r="A1437" s="44">
        <v>3548</v>
      </c>
      <c r="B1437" s="9" t="s">
        <v>3901</v>
      </c>
      <c r="C1437" s="9" t="s">
        <v>3902</v>
      </c>
      <c r="D1437" s="9" t="s">
        <v>1200</v>
      </c>
      <c r="E1437" s="12">
        <v>1</v>
      </c>
      <c r="F1437" s="9" t="s">
        <v>2441</v>
      </c>
      <c r="G1437" s="9" t="str">
        <f t="shared" si="16"/>
        <v>070130</v>
      </c>
    </row>
    <row r="1438" spans="1:7" hidden="1" x14ac:dyDescent="0.15">
      <c r="A1438" s="44">
        <v>3549</v>
      </c>
      <c r="B1438" s="9" t="s">
        <v>3903</v>
      </c>
      <c r="C1438" s="9" t="s">
        <v>3904</v>
      </c>
      <c r="D1438" s="9" t="s">
        <v>1200</v>
      </c>
      <c r="E1438" s="12">
        <v>1</v>
      </c>
      <c r="F1438" s="9" t="s">
        <v>2441</v>
      </c>
      <c r="G1438" s="9" t="str">
        <f t="shared" si="16"/>
        <v>070130</v>
      </c>
    </row>
    <row r="1439" spans="1:7" hidden="1" x14ac:dyDescent="0.15">
      <c r="A1439" s="44">
        <v>3550</v>
      </c>
      <c r="B1439" s="9" t="s">
        <v>3905</v>
      </c>
      <c r="C1439" s="9" t="s">
        <v>3906</v>
      </c>
      <c r="D1439" s="9" t="s">
        <v>1200</v>
      </c>
      <c r="E1439" s="12">
        <v>1</v>
      </c>
      <c r="F1439" s="9" t="s">
        <v>2439</v>
      </c>
      <c r="G1439" s="9" t="str">
        <f t="shared" si="16"/>
        <v>070127</v>
      </c>
    </row>
    <row r="1440" spans="1:7" hidden="1" x14ac:dyDescent="0.15">
      <c r="A1440" s="44">
        <v>3551</v>
      </c>
      <c r="B1440" s="9" t="s">
        <v>3907</v>
      </c>
      <c r="C1440" s="9" t="s">
        <v>3908</v>
      </c>
      <c r="D1440" s="9" t="s">
        <v>1200</v>
      </c>
      <c r="E1440" s="12">
        <v>1</v>
      </c>
      <c r="F1440" s="9" t="s">
        <v>2439</v>
      </c>
      <c r="G1440" s="9" t="str">
        <f t="shared" si="16"/>
        <v>070127</v>
      </c>
    </row>
    <row r="1441" spans="1:7" hidden="1" x14ac:dyDescent="0.15">
      <c r="A1441" s="44">
        <v>3552</v>
      </c>
      <c r="B1441" s="9" t="s">
        <v>3909</v>
      </c>
      <c r="C1441" s="9" t="s">
        <v>3910</v>
      </c>
      <c r="D1441" s="9" t="s">
        <v>1200</v>
      </c>
      <c r="E1441" s="12">
        <v>1</v>
      </c>
      <c r="F1441" s="9" t="s">
        <v>2439</v>
      </c>
      <c r="G1441" s="9" t="str">
        <f t="shared" si="16"/>
        <v>070127</v>
      </c>
    </row>
    <row r="1442" spans="1:7" hidden="1" x14ac:dyDescent="0.15">
      <c r="A1442" s="44">
        <v>3553</v>
      </c>
      <c r="B1442" s="9" t="s">
        <v>3911</v>
      </c>
      <c r="C1442" s="9" t="s">
        <v>3912</v>
      </c>
      <c r="D1442" s="9" t="s">
        <v>1200</v>
      </c>
      <c r="E1442" s="12">
        <v>1</v>
      </c>
      <c r="F1442" s="9" t="s">
        <v>2439</v>
      </c>
      <c r="G1442" s="9" t="str">
        <f t="shared" si="16"/>
        <v>070127</v>
      </c>
    </row>
    <row r="1443" spans="1:7" hidden="1" x14ac:dyDescent="0.15">
      <c r="A1443" s="44">
        <v>3554</v>
      </c>
      <c r="B1443" s="9" t="s">
        <v>3913</v>
      </c>
      <c r="C1443" s="9" t="s">
        <v>3914</v>
      </c>
      <c r="D1443" s="9" t="s">
        <v>1200</v>
      </c>
      <c r="E1443" s="12">
        <v>1</v>
      </c>
      <c r="F1443" s="9" t="s">
        <v>2439</v>
      </c>
      <c r="G1443" s="9" t="str">
        <f t="shared" si="16"/>
        <v>070127</v>
      </c>
    </row>
    <row r="1444" spans="1:7" hidden="1" x14ac:dyDescent="0.15">
      <c r="A1444" s="44">
        <v>3555</v>
      </c>
      <c r="B1444" s="9" t="s">
        <v>3915</v>
      </c>
      <c r="C1444" s="9" t="s">
        <v>3916</v>
      </c>
      <c r="D1444" s="9" t="s">
        <v>1200</v>
      </c>
      <c r="E1444" s="12">
        <v>1</v>
      </c>
      <c r="F1444" s="9" t="s">
        <v>2439</v>
      </c>
      <c r="G1444" s="9" t="str">
        <f t="shared" si="16"/>
        <v>070127</v>
      </c>
    </row>
    <row r="1445" spans="1:7" hidden="1" x14ac:dyDescent="0.15">
      <c r="A1445" s="44">
        <v>3556</v>
      </c>
      <c r="B1445" s="9" t="s">
        <v>3917</v>
      </c>
      <c r="C1445" s="9" t="s">
        <v>3918</v>
      </c>
      <c r="D1445" s="9" t="s">
        <v>1200</v>
      </c>
      <c r="E1445" s="12">
        <v>1</v>
      </c>
      <c r="F1445" s="9" t="s">
        <v>2439</v>
      </c>
      <c r="G1445" s="9" t="str">
        <f t="shared" si="16"/>
        <v>070127</v>
      </c>
    </row>
    <row r="1446" spans="1:7" hidden="1" x14ac:dyDescent="0.15">
      <c r="A1446" s="44">
        <v>3557</v>
      </c>
      <c r="B1446" s="9" t="s">
        <v>3919</v>
      </c>
      <c r="C1446" s="9" t="s">
        <v>3920</v>
      </c>
      <c r="D1446" s="9" t="s">
        <v>1200</v>
      </c>
      <c r="E1446" s="12">
        <v>1</v>
      </c>
      <c r="F1446" s="9" t="s">
        <v>2439</v>
      </c>
      <c r="G1446" s="9" t="str">
        <f t="shared" si="16"/>
        <v>070127</v>
      </c>
    </row>
    <row r="1447" spans="1:7" hidden="1" x14ac:dyDescent="0.15">
      <c r="A1447" s="44">
        <v>3558</v>
      </c>
      <c r="B1447" s="9" t="s">
        <v>3921</v>
      </c>
      <c r="C1447" s="9" t="s">
        <v>3922</v>
      </c>
      <c r="D1447" s="9" t="s">
        <v>1200</v>
      </c>
      <c r="E1447" s="12">
        <v>1</v>
      </c>
      <c r="F1447" s="9" t="s">
        <v>2439</v>
      </c>
      <c r="G1447" s="9" t="str">
        <f t="shared" si="16"/>
        <v>070127</v>
      </c>
    </row>
    <row r="1448" spans="1:7" hidden="1" x14ac:dyDescent="0.15">
      <c r="A1448" s="44">
        <v>3559</v>
      </c>
      <c r="B1448" s="9" t="s">
        <v>3923</v>
      </c>
      <c r="C1448" s="9" t="s">
        <v>3924</v>
      </c>
      <c r="D1448" s="9" t="s">
        <v>1200</v>
      </c>
      <c r="E1448" s="12">
        <v>1</v>
      </c>
      <c r="F1448" s="9" t="s">
        <v>2439</v>
      </c>
      <c r="G1448" s="9" t="str">
        <f t="shared" si="16"/>
        <v>070127</v>
      </c>
    </row>
    <row r="1449" spans="1:7" hidden="1" x14ac:dyDescent="0.15">
      <c r="A1449" s="44">
        <v>3560</v>
      </c>
      <c r="B1449" s="9" t="s">
        <v>3925</v>
      </c>
      <c r="C1449" s="9" t="s">
        <v>3926</v>
      </c>
      <c r="D1449" s="9" t="s">
        <v>1200</v>
      </c>
      <c r="E1449" s="12">
        <v>1</v>
      </c>
      <c r="F1449" s="9" t="s">
        <v>2439</v>
      </c>
      <c r="G1449" s="9" t="str">
        <f t="shared" si="16"/>
        <v>070127</v>
      </c>
    </row>
    <row r="1450" spans="1:7" hidden="1" x14ac:dyDescent="0.15">
      <c r="A1450" s="44">
        <v>3561</v>
      </c>
      <c r="B1450" s="9" t="s">
        <v>3927</v>
      </c>
      <c r="C1450" s="9" t="s">
        <v>3928</v>
      </c>
      <c r="D1450" s="9" t="s">
        <v>1200</v>
      </c>
      <c r="E1450" s="12">
        <v>1</v>
      </c>
      <c r="F1450" s="9" t="s">
        <v>2439</v>
      </c>
      <c r="G1450" s="9" t="str">
        <f t="shared" si="16"/>
        <v>070127</v>
      </c>
    </row>
    <row r="1451" spans="1:7" hidden="1" x14ac:dyDescent="0.15">
      <c r="A1451" s="44">
        <v>3562</v>
      </c>
      <c r="B1451" s="9" t="s">
        <v>3929</v>
      </c>
      <c r="C1451" s="9" t="s">
        <v>3930</v>
      </c>
      <c r="D1451" s="9" t="s">
        <v>1200</v>
      </c>
      <c r="E1451" s="12">
        <v>1</v>
      </c>
      <c r="F1451" s="9" t="s">
        <v>2439</v>
      </c>
      <c r="G1451" s="9" t="str">
        <f t="shared" si="16"/>
        <v>070127</v>
      </c>
    </row>
    <row r="1452" spans="1:7" hidden="1" x14ac:dyDescent="0.15">
      <c r="A1452" s="44">
        <v>3563</v>
      </c>
      <c r="B1452" s="9" t="s">
        <v>3931</v>
      </c>
      <c r="C1452" s="9" t="s">
        <v>3932</v>
      </c>
      <c r="D1452" s="9" t="s">
        <v>1200</v>
      </c>
      <c r="E1452" s="12">
        <v>1</v>
      </c>
      <c r="F1452" s="9" t="s">
        <v>2439</v>
      </c>
      <c r="G1452" s="9" t="str">
        <f t="shared" si="16"/>
        <v>070127</v>
      </c>
    </row>
    <row r="1453" spans="1:7" hidden="1" x14ac:dyDescent="0.15">
      <c r="A1453" s="44">
        <v>3564</v>
      </c>
      <c r="B1453" s="9" t="s">
        <v>3933</v>
      </c>
      <c r="C1453" s="9" t="s">
        <v>3934</v>
      </c>
      <c r="D1453" s="9" t="s">
        <v>1203</v>
      </c>
      <c r="E1453" s="12">
        <v>2</v>
      </c>
      <c r="F1453" s="9" t="s">
        <v>2439</v>
      </c>
      <c r="G1453" s="9" t="str">
        <f t="shared" si="16"/>
        <v>070127</v>
      </c>
    </row>
    <row r="1454" spans="1:7" hidden="1" x14ac:dyDescent="0.15">
      <c r="A1454" s="44">
        <v>3565</v>
      </c>
      <c r="B1454" s="9" t="s">
        <v>3935</v>
      </c>
      <c r="C1454" s="9" t="s">
        <v>3936</v>
      </c>
      <c r="D1454" s="9" t="s">
        <v>1200</v>
      </c>
      <c r="E1454" s="12">
        <v>1</v>
      </c>
      <c r="F1454" s="9" t="s">
        <v>2439</v>
      </c>
      <c r="G1454" s="9" t="str">
        <f t="shared" si="16"/>
        <v>070127</v>
      </c>
    </row>
    <row r="1455" spans="1:7" hidden="1" x14ac:dyDescent="0.15">
      <c r="A1455" s="44">
        <v>3566</v>
      </c>
      <c r="B1455" s="9" t="s">
        <v>3937</v>
      </c>
      <c r="C1455" s="9" t="s">
        <v>3938</v>
      </c>
      <c r="D1455" s="9" t="s">
        <v>1200</v>
      </c>
      <c r="E1455" s="12">
        <v>1</v>
      </c>
      <c r="F1455" s="9" t="s">
        <v>2439</v>
      </c>
      <c r="G1455" s="9" t="str">
        <f t="shared" si="16"/>
        <v>070127</v>
      </c>
    </row>
    <row r="1456" spans="1:7" hidden="1" x14ac:dyDescent="0.15">
      <c r="A1456" s="44">
        <v>3567</v>
      </c>
      <c r="B1456" s="9" t="s">
        <v>3939</v>
      </c>
      <c r="C1456" s="9" t="s">
        <v>3940</v>
      </c>
      <c r="D1456" s="9" t="s">
        <v>1200</v>
      </c>
      <c r="E1456" s="12">
        <v>1</v>
      </c>
      <c r="F1456" s="9" t="s">
        <v>2439</v>
      </c>
      <c r="G1456" s="9" t="str">
        <f t="shared" si="16"/>
        <v>070127</v>
      </c>
    </row>
    <row r="1457" spans="1:7" hidden="1" x14ac:dyDescent="0.15">
      <c r="A1457" s="44">
        <v>3568</v>
      </c>
      <c r="B1457" s="9" t="s">
        <v>3941</v>
      </c>
      <c r="C1457" s="9" t="s">
        <v>3942</v>
      </c>
      <c r="D1457" s="9" t="s">
        <v>1200</v>
      </c>
      <c r="E1457" s="12">
        <v>1</v>
      </c>
      <c r="F1457" s="9" t="s">
        <v>2439</v>
      </c>
      <c r="G1457" s="9" t="str">
        <f t="shared" si="16"/>
        <v>070127</v>
      </c>
    </row>
    <row r="1458" spans="1:7" hidden="1" x14ac:dyDescent="0.15">
      <c r="A1458" s="44">
        <v>3569</v>
      </c>
      <c r="B1458" s="9" t="s">
        <v>3943</v>
      </c>
      <c r="C1458" s="9" t="s">
        <v>3944</v>
      </c>
      <c r="D1458" s="9" t="s">
        <v>1200</v>
      </c>
      <c r="E1458" s="12">
        <v>1</v>
      </c>
      <c r="F1458" s="9" t="s">
        <v>2439</v>
      </c>
      <c r="G1458" s="9" t="str">
        <f t="shared" si="16"/>
        <v>070127</v>
      </c>
    </row>
    <row r="1459" spans="1:7" hidden="1" x14ac:dyDescent="0.15">
      <c r="A1459" s="44">
        <v>3570</v>
      </c>
      <c r="B1459" s="9" t="s">
        <v>3945</v>
      </c>
      <c r="C1459" s="9" t="s">
        <v>3946</v>
      </c>
      <c r="D1459" s="9" t="s">
        <v>1200</v>
      </c>
      <c r="E1459" s="12">
        <v>1</v>
      </c>
      <c r="F1459" s="9" t="s">
        <v>2439</v>
      </c>
      <c r="G1459" s="9" t="str">
        <f t="shared" si="16"/>
        <v>070127</v>
      </c>
    </row>
    <row r="1460" spans="1:7" hidden="1" x14ac:dyDescent="0.15">
      <c r="A1460" s="44">
        <v>3571</v>
      </c>
      <c r="B1460" s="9" t="s">
        <v>3947</v>
      </c>
      <c r="C1460" s="9" t="s">
        <v>3948</v>
      </c>
      <c r="D1460" s="9" t="s">
        <v>1200</v>
      </c>
      <c r="E1460" s="12">
        <v>1</v>
      </c>
      <c r="F1460" s="9" t="s">
        <v>2439</v>
      </c>
      <c r="G1460" s="9" t="str">
        <f t="shared" si="16"/>
        <v>070127</v>
      </c>
    </row>
    <row r="1461" spans="1:7" hidden="1" x14ac:dyDescent="0.15">
      <c r="A1461" s="44">
        <v>3572</v>
      </c>
      <c r="B1461" s="9" t="s">
        <v>3949</v>
      </c>
      <c r="C1461" s="9" t="s">
        <v>3950</v>
      </c>
      <c r="D1461" s="9" t="s">
        <v>1200</v>
      </c>
      <c r="E1461" s="12">
        <v>1</v>
      </c>
      <c r="F1461" s="9" t="s">
        <v>2439</v>
      </c>
      <c r="G1461" s="9" t="str">
        <f t="shared" si="16"/>
        <v>070127</v>
      </c>
    </row>
    <row r="1462" spans="1:7" hidden="1" x14ac:dyDescent="0.15">
      <c r="A1462" s="44">
        <v>3573</v>
      </c>
      <c r="B1462" s="9" t="s">
        <v>3951</v>
      </c>
      <c r="C1462" s="9" t="s">
        <v>3952</v>
      </c>
      <c r="D1462" s="9" t="s">
        <v>1200</v>
      </c>
      <c r="E1462" s="12">
        <v>1</v>
      </c>
      <c r="F1462" s="9" t="s">
        <v>2439</v>
      </c>
      <c r="G1462" s="9" t="str">
        <f t="shared" ref="G1462:G1525" si="17">VLOOKUP(F1462,学校番号,2,FALSE)</f>
        <v>070127</v>
      </c>
    </row>
    <row r="1463" spans="1:7" hidden="1" x14ac:dyDescent="0.15">
      <c r="A1463" s="44">
        <v>3574</v>
      </c>
      <c r="B1463" s="9" t="s">
        <v>3953</v>
      </c>
      <c r="C1463" s="9" t="s">
        <v>3954</v>
      </c>
      <c r="D1463" s="9" t="s">
        <v>1200</v>
      </c>
      <c r="E1463" s="12">
        <v>1</v>
      </c>
      <c r="F1463" s="9" t="s">
        <v>2439</v>
      </c>
      <c r="G1463" s="9" t="str">
        <f t="shared" si="17"/>
        <v>070127</v>
      </c>
    </row>
    <row r="1464" spans="1:7" hidden="1" x14ac:dyDescent="0.15">
      <c r="A1464" s="44">
        <v>3575</v>
      </c>
      <c r="B1464" s="9" t="s">
        <v>3955</v>
      </c>
      <c r="C1464" s="9" t="s">
        <v>3956</v>
      </c>
      <c r="D1464" s="9" t="s">
        <v>1200</v>
      </c>
      <c r="E1464" s="12">
        <v>1</v>
      </c>
      <c r="F1464" s="9" t="s">
        <v>2439</v>
      </c>
      <c r="G1464" s="9" t="str">
        <f t="shared" si="17"/>
        <v>070127</v>
      </c>
    </row>
    <row r="1465" spans="1:7" hidden="1" x14ac:dyDescent="0.15">
      <c r="A1465" s="44">
        <v>3577</v>
      </c>
      <c r="B1465" s="9" t="s">
        <v>3957</v>
      </c>
      <c r="C1465" s="9" t="s">
        <v>3958</v>
      </c>
      <c r="D1465" s="9" t="s">
        <v>1200</v>
      </c>
      <c r="E1465" s="12">
        <v>1</v>
      </c>
      <c r="F1465" s="9" t="s">
        <v>2439</v>
      </c>
      <c r="G1465" s="9" t="str">
        <f t="shared" si="17"/>
        <v>070127</v>
      </c>
    </row>
    <row r="1466" spans="1:7" hidden="1" x14ac:dyDescent="0.15">
      <c r="A1466" s="44">
        <v>3578</v>
      </c>
      <c r="B1466" s="9" t="s">
        <v>3959</v>
      </c>
      <c r="C1466" s="9" t="s">
        <v>3960</v>
      </c>
      <c r="D1466" s="9" t="s">
        <v>1200</v>
      </c>
      <c r="E1466" s="12">
        <v>1</v>
      </c>
      <c r="F1466" s="9" t="s">
        <v>2439</v>
      </c>
      <c r="G1466" s="9" t="str">
        <f t="shared" si="17"/>
        <v>070127</v>
      </c>
    </row>
    <row r="1467" spans="1:7" hidden="1" x14ac:dyDescent="0.15">
      <c r="A1467" s="44">
        <v>3579</v>
      </c>
      <c r="B1467" s="9" t="s">
        <v>3961</v>
      </c>
      <c r="C1467" s="9" t="s">
        <v>3962</v>
      </c>
      <c r="D1467" s="9" t="s">
        <v>1200</v>
      </c>
      <c r="E1467" s="12">
        <v>1</v>
      </c>
      <c r="F1467" s="9" t="s">
        <v>2439</v>
      </c>
      <c r="G1467" s="9" t="str">
        <f t="shared" si="17"/>
        <v>070127</v>
      </c>
    </row>
    <row r="1468" spans="1:7" hidden="1" x14ac:dyDescent="0.15">
      <c r="A1468" s="44">
        <v>3580</v>
      </c>
      <c r="B1468" s="9" t="s">
        <v>3963</v>
      </c>
      <c r="C1468" s="9" t="s">
        <v>3964</v>
      </c>
      <c r="D1468" s="9" t="s">
        <v>1200</v>
      </c>
      <c r="E1468" s="12">
        <v>1</v>
      </c>
      <c r="F1468" s="9" t="s">
        <v>2439</v>
      </c>
      <c r="G1468" s="9" t="str">
        <f t="shared" si="17"/>
        <v>070127</v>
      </c>
    </row>
    <row r="1469" spans="1:7" hidden="1" x14ac:dyDescent="0.15">
      <c r="A1469" s="44">
        <v>3581</v>
      </c>
      <c r="B1469" s="9" t="s">
        <v>3965</v>
      </c>
      <c r="C1469" s="9" t="s">
        <v>3966</v>
      </c>
      <c r="D1469" s="9" t="s">
        <v>1200</v>
      </c>
      <c r="E1469" s="12">
        <v>1</v>
      </c>
      <c r="F1469" s="9" t="s">
        <v>2439</v>
      </c>
      <c r="G1469" s="9" t="str">
        <f t="shared" si="17"/>
        <v>070127</v>
      </c>
    </row>
    <row r="1470" spans="1:7" hidden="1" x14ac:dyDescent="0.15">
      <c r="A1470" s="44">
        <v>3582</v>
      </c>
      <c r="B1470" s="9" t="s">
        <v>3967</v>
      </c>
      <c r="C1470" s="9" t="s">
        <v>3968</v>
      </c>
      <c r="D1470" s="9" t="s">
        <v>1200</v>
      </c>
      <c r="E1470" s="12">
        <v>1</v>
      </c>
      <c r="F1470" s="9" t="s">
        <v>2442</v>
      </c>
      <c r="G1470" s="9" t="str">
        <f t="shared" si="17"/>
        <v>070131</v>
      </c>
    </row>
    <row r="1471" spans="1:7" hidden="1" x14ac:dyDescent="0.15">
      <c r="A1471" s="44">
        <v>3583</v>
      </c>
      <c r="B1471" s="9" t="s">
        <v>3969</v>
      </c>
      <c r="C1471" s="9" t="s">
        <v>3970</v>
      </c>
      <c r="D1471" s="9" t="s">
        <v>1203</v>
      </c>
      <c r="E1471" s="12">
        <v>2</v>
      </c>
      <c r="F1471" s="9" t="s">
        <v>2442</v>
      </c>
      <c r="G1471" s="9" t="str">
        <f t="shared" si="17"/>
        <v>070131</v>
      </c>
    </row>
    <row r="1472" spans="1:7" hidden="1" x14ac:dyDescent="0.15">
      <c r="A1472" s="44">
        <v>3584</v>
      </c>
      <c r="B1472" s="9" t="s">
        <v>3971</v>
      </c>
      <c r="C1472" s="9" t="s">
        <v>3972</v>
      </c>
      <c r="D1472" s="9" t="s">
        <v>1200</v>
      </c>
      <c r="E1472" s="12">
        <v>1</v>
      </c>
      <c r="F1472" s="9" t="s">
        <v>1261</v>
      </c>
      <c r="G1472" s="9" t="str">
        <f t="shared" si="17"/>
        <v>070128</v>
      </c>
    </row>
    <row r="1473" spans="1:7" hidden="1" x14ac:dyDescent="0.15">
      <c r="A1473" s="44">
        <v>3585</v>
      </c>
      <c r="B1473" s="9" t="s">
        <v>3973</v>
      </c>
      <c r="C1473" s="9" t="s">
        <v>3974</v>
      </c>
      <c r="D1473" s="9" t="s">
        <v>1200</v>
      </c>
      <c r="E1473" s="12">
        <v>1</v>
      </c>
      <c r="F1473" s="9" t="s">
        <v>2441</v>
      </c>
      <c r="G1473" s="9" t="str">
        <f t="shared" si="17"/>
        <v>070130</v>
      </c>
    </row>
    <row r="1474" spans="1:7" hidden="1" x14ac:dyDescent="0.15">
      <c r="A1474" s="44">
        <v>3586</v>
      </c>
      <c r="B1474" s="9" t="s">
        <v>1075</v>
      </c>
      <c r="C1474" s="9" t="s">
        <v>1076</v>
      </c>
      <c r="D1474" s="9" t="s">
        <v>1203</v>
      </c>
      <c r="E1474" s="12">
        <v>2</v>
      </c>
      <c r="F1474" s="9" t="s">
        <v>2441</v>
      </c>
      <c r="G1474" s="9" t="str">
        <f t="shared" si="17"/>
        <v>070130</v>
      </c>
    </row>
    <row r="1475" spans="1:7" hidden="1" x14ac:dyDescent="0.15">
      <c r="A1475" s="44">
        <v>3587</v>
      </c>
      <c r="B1475" s="9" t="s">
        <v>3975</v>
      </c>
      <c r="C1475" s="9" t="s">
        <v>3976</v>
      </c>
      <c r="D1475" s="9" t="s">
        <v>1200</v>
      </c>
      <c r="E1475" s="12">
        <v>1</v>
      </c>
      <c r="F1475" s="9" t="s">
        <v>2439</v>
      </c>
      <c r="G1475" s="9" t="str">
        <f t="shared" si="17"/>
        <v>070127</v>
      </c>
    </row>
    <row r="1476" spans="1:7" hidden="1" x14ac:dyDescent="0.15">
      <c r="A1476" s="44">
        <v>3588</v>
      </c>
      <c r="B1476" s="9" t="s">
        <v>3977</v>
      </c>
      <c r="C1476" s="9" t="s">
        <v>3978</v>
      </c>
      <c r="D1476" s="9" t="s">
        <v>1200</v>
      </c>
      <c r="E1476" s="12">
        <v>1</v>
      </c>
      <c r="F1476" s="9" t="s">
        <v>2439</v>
      </c>
      <c r="G1476" s="9" t="str">
        <f t="shared" si="17"/>
        <v>070127</v>
      </c>
    </row>
    <row r="1477" spans="1:7" hidden="1" x14ac:dyDescent="0.15">
      <c r="A1477" s="44">
        <v>3589</v>
      </c>
      <c r="B1477" s="9" t="s">
        <v>3979</v>
      </c>
      <c r="C1477" s="9" t="s">
        <v>3980</v>
      </c>
      <c r="D1477" s="9" t="s">
        <v>1200</v>
      </c>
      <c r="E1477" s="12">
        <v>1</v>
      </c>
      <c r="F1477" s="9" t="s">
        <v>2439</v>
      </c>
      <c r="G1477" s="9" t="str">
        <f t="shared" si="17"/>
        <v>070127</v>
      </c>
    </row>
    <row r="1478" spans="1:7" hidden="1" x14ac:dyDescent="0.15">
      <c r="A1478" s="44">
        <v>3590</v>
      </c>
      <c r="B1478" s="9" t="s">
        <v>3981</v>
      </c>
      <c r="C1478" s="9" t="s">
        <v>3982</v>
      </c>
      <c r="D1478" s="9" t="s">
        <v>1200</v>
      </c>
      <c r="E1478" s="12">
        <v>1</v>
      </c>
      <c r="F1478" s="9" t="s">
        <v>2439</v>
      </c>
      <c r="G1478" s="9" t="str">
        <f t="shared" si="17"/>
        <v>070127</v>
      </c>
    </row>
    <row r="1479" spans="1:7" hidden="1" x14ac:dyDescent="0.15">
      <c r="A1479" s="44">
        <v>3591</v>
      </c>
      <c r="B1479" s="9" t="s">
        <v>3983</v>
      </c>
      <c r="C1479" s="9" t="s">
        <v>3984</v>
      </c>
      <c r="D1479" s="9" t="s">
        <v>1200</v>
      </c>
      <c r="E1479" s="12">
        <v>1</v>
      </c>
      <c r="F1479" s="9" t="s">
        <v>2439</v>
      </c>
      <c r="G1479" s="9" t="str">
        <f t="shared" si="17"/>
        <v>070127</v>
      </c>
    </row>
    <row r="1480" spans="1:7" hidden="1" x14ac:dyDescent="0.15">
      <c r="A1480" s="44">
        <v>3592</v>
      </c>
      <c r="B1480" s="9" t="s">
        <v>3985</v>
      </c>
      <c r="C1480" s="9" t="s">
        <v>3986</v>
      </c>
      <c r="D1480" s="9" t="s">
        <v>1200</v>
      </c>
      <c r="E1480" s="12">
        <v>1</v>
      </c>
      <c r="F1480" s="9" t="s">
        <v>2439</v>
      </c>
      <c r="G1480" s="9" t="str">
        <f t="shared" si="17"/>
        <v>070127</v>
      </c>
    </row>
    <row r="1481" spans="1:7" hidden="1" x14ac:dyDescent="0.15">
      <c r="A1481" s="44">
        <v>3593</v>
      </c>
      <c r="B1481" s="9" t="s">
        <v>3987</v>
      </c>
      <c r="C1481" s="9" t="s">
        <v>3988</v>
      </c>
      <c r="D1481" s="9" t="s">
        <v>1200</v>
      </c>
      <c r="E1481" s="12">
        <v>1</v>
      </c>
      <c r="F1481" s="9" t="s">
        <v>2439</v>
      </c>
      <c r="G1481" s="9" t="str">
        <f t="shared" si="17"/>
        <v>070127</v>
      </c>
    </row>
    <row r="1482" spans="1:7" hidden="1" x14ac:dyDescent="0.15">
      <c r="A1482" s="44">
        <v>3594</v>
      </c>
      <c r="B1482" s="9" t="s">
        <v>3989</v>
      </c>
      <c r="C1482" s="9" t="s">
        <v>3990</v>
      </c>
      <c r="D1482" s="9" t="s">
        <v>1203</v>
      </c>
      <c r="E1482" s="12">
        <v>2</v>
      </c>
      <c r="F1482" s="9" t="s">
        <v>2439</v>
      </c>
      <c r="G1482" s="9" t="str">
        <f t="shared" si="17"/>
        <v>070127</v>
      </c>
    </row>
    <row r="1483" spans="1:7" hidden="1" x14ac:dyDescent="0.15">
      <c r="A1483" s="44">
        <v>3595</v>
      </c>
      <c r="B1483" s="9" t="s">
        <v>3991</v>
      </c>
      <c r="C1483" s="9" t="s">
        <v>3992</v>
      </c>
      <c r="D1483" s="9" t="s">
        <v>1203</v>
      </c>
      <c r="E1483" s="12">
        <v>2</v>
      </c>
      <c r="F1483" s="9" t="s">
        <v>2439</v>
      </c>
      <c r="G1483" s="9" t="str">
        <f t="shared" si="17"/>
        <v>070127</v>
      </c>
    </row>
    <row r="1484" spans="1:7" hidden="1" x14ac:dyDescent="0.15">
      <c r="A1484" s="44">
        <v>3596</v>
      </c>
      <c r="B1484" s="9" t="s">
        <v>3993</v>
      </c>
      <c r="C1484" s="9" t="s">
        <v>2999</v>
      </c>
      <c r="D1484" s="9" t="s">
        <v>1200</v>
      </c>
      <c r="E1484" s="12">
        <v>1</v>
      </c>
      <c r="F1484" s="9" t="s">
        <v>2439</v>
      </c>
      <c r="G1484" s="9" t="str">
        <f t="shared" si="17"/>
        <v>070127</v>
      </c>
    </row>
    <row r="1485" spans="1:7" hidden="1" x14ac:dyDescent="0.15">
      <c r="A1485" s="44">
        <v>3597</v>
      </c>
      <c r="B1485" s="9" t="s">
        <v>3994</v>
      </c>
      <c r="C1485" s="9" t="s">
        <v>3995</v>
      </c>
      <c r="D1485" s="9" t="s">
        <v>1203</v>
      </c>
      <c r="E1485" s="12">
        <v>2</v>
      </c>
      <c r="F1485" s="9" t="s">
        <v>2439</v>
      </c>
      <c r="G1485" s="9" t="str">
        <f t="shared" si="17"/>
        <v>070127</v>
      </c>
    </row>
    <row r="1486" spans="1:7" hidden="1" x14ac:dyDescent="0.15">
      <c r="A1486" s="44">
        <v>3598</v>
      </c>
      <c r="B1486" s="9" t="s">
        <v>3996</v>
      </c>
      <c r="C1486" s="9" t="s">
        <v>3997</v>
      </c>
      <c r="D1486" s="9" t="s">
        <v>1203</v>
      </c>
      <c r="E1486" s="12">
        <v>2</v>
      </c>
      <c r="F1486" s="9" t="s">
        <v>2439</v>
      </c>
      <c r="G1486" s="9" t="str">
        <f t="shared" si="17"/>
        <v>070127</v>
      </c>
    </row>
    <row r="1487" spans="1:7" hidden="1" x14ac:dyDescent="0.15">
      <c r="A1487" s="44">
        <v>3599</v>
      </c>
      <c r="B1487" s="9" t="s">
        <v>3998</v>
      </c>
      <c r="C1487" s="9" t="s">
        <v>3999</v>
      </c>
      <c r="D1487" s="9" t="s">
        <v>1200</v>
      </c>
      <c r="E1487" s="12">
        <v>1</v>
      </c>
      <c r="F1487" s="9" t="s">
        <v>2439</v>
      </c>
      <c r="G1487" s="9" t="str">
        <f t="shared" si="17"/>
        <v>070127</v>
      </c>
    </row>
    <row r="1488" spans="1:7" hidden="1" x14ac:dyDescent="0.15">
      <c r="A1488" s="44">
        <v>3600</v>
      </c>
      <c r="B1488" s="9" t="s">
        <v>4000</v>
      </c>
      <c r="C1488" s="9" t="s">
        <v>4001</v>
      </c>
      <c r="D1488" s="9" t="s">
        <v>1200</v>
      </c>
      <c r="E1488" s="12">
        <v>1</v>
      </c>
      <c r="F1488" s="9" t="s">
        <v>2439</v>
      </c>
      <c r="G1488" s="9" t="str">
        <f t="shared" si="17"/>
        <v>070127</v>
      </c>
    </row>
    <row r="1489" spans="1:8" x14ac:dyDescent="0.15">
      <c r="A1489" s="64"/>
      <c r="B1489" s="9" t="s">
        <v>4002</v>
      </c>
      <c r="C1489" s="9" t="s">
        <v>4003</v>
      </c>
      <c r="D1489" s="9" t="s">
        <v>1200</v>
      </c>
      <c r="E1489" s="12">
        <v>1</v>
      </c>
      <c r="F1489" s="9" t="s">
        <v>1417</v>
      </c>
      <c r="G1489" s="9" t="str">
        <f t="shared" si="17"/>
        <v>070132</v>
      </c>
      <c r="H1489" s="61" t="s">
        <v>2998</v>
      </c>
    </row>
    <row r="1490" spans="1:8" x14ac:dyDescent="0.15">
      <c r="A1490" s="64"/>
      <c r="B1490" s="9" t="s">
        <v>4004</v>
      </c>
      <c r="C1490" s="9" t="s">
        <v>4005</v>
      </c>
      <c r="D1490" s="9" t="s">
        <v>1200</v>
      </c>
      <c r="E1490" s="12">
        <v>1</v>
      </c>
      <c r="F1490" s="9" t="s">
        <v>1417</v>
      </c>
      <c r="G1490" s="9" t="str">
        <f t="shared" si="17"/>
        <v>070132</v>
      </c>
      <c r="H1490" s="61" t="s">
        <v>2998</v>
      </c>
    </row>
    <row r="1491" spans="1:8" x14ac:dyDescent="0.15">
      <c r="A1491" s="64"/>
      <c r="B1491" s="9" t="s">
        <v>4006</v>
      </c>
      <c r="C1491" s="9" t="s">
        <v>4007</v>
      </c>
      <c r="D1491" s="9" t="s">
        <v>1200</v>
      </c>
      <c r="E1491" s="12">
        <v>1</v>
      </c>
      <c r="F1491" s="9" t="s">
        <v>1417</v>
      </c>
      <c r="G1491" s="9" t="str">
        <f t="shared" si="17"/>
        <v>070132</v>
      </c>
      <c r="H1491" s="61" t="s">
        <v>2998</v>
      </c>
    </row>
    <row r="1492" spans="1:8" x14ac:dyDescent="0.15">
      <c r="A1492" s="64"/>
      <c r="B1492" s="9" t="s">
        <v>4008</v>
      </c>
      <c r="C1492" s="9" t="s">
        <v>4009</v>
      </c>
      <c r="D1492" s="9" t="s">
        <v>1200</v>
      </c>
      <c r="E1492" s="12">
        <v>1</v>
      </c>
      <c r="F1492" s="9" t="s">
        <v>1417</v>
      </c>
      <c r="G1492" s="9" t="str">
        <f t="shared" si="17"/>
        <v>070132</v>
      </c>
      <c r="H1492" s="61" t="s">
        <v>2998</v>
      </c>
    </row>
    <row r="1493" spans="1:8" x14ac:dyDescent="0.15">
      <c r="A1493" s="64"/>
      <c r="B1493" s="9" t="s">
        <v>4010</v>
      </c>
      <c r="C1493" s="9" t="s">
        <v>4011</v>
      </c>
      <c r="D1493" s="9" t="s">
        <v>1200</v>
      </c>
      <c r="E1493" s="12">
        <v>1</v>
      </c>
      <c r="F1493" s="9" t="s">
        <v>1417</v>
      </c>
      <c r="G1493" s="9" t="str">
        <f t="shared" si="17"/>
        <v>070132</v>
      </c>
      <c r="H1493" s="61" t="s">
        <v>2998</v>
      </c>
    </row>
    <row r="1494" spans="1:8" x14ac:dyDescent="0.15">
      <c r="A1494" s="64"/>
      <c r="B1494" s="9" t="s">
        <v>4012</v>
      </c>
      <c r="C1494" s="9" t="s">
        <v>4013</v>
      </c>
      <c r="D1494" s="9" t="s">
        <v>1200</v>
      </c>
      <c r="E1494" s="12">
        <v>1</v>
      </c>
      <c r="F1494" s="9" t="s">
        <v>1417</v>
      </c>
      <c r="G1494" s="9" t="str">
        <f t="shared" si="17"/>
        <v>070132</v>
      </c>
      <c r="H1494" s="61" t="s">
        <v>2998</v>
      </c>
    </row>
    <row r="1495" spans="1:8" x14ac:dyDescent="0.15">
      <c r="A1495" s="64"/>
      <c r="B1495" s="9" t="s">
        <v>4014</v>
      </c>
      <c r="C1495" s="9" t="s">
        <v>4015</v>
      </c>
      <c r="D1495" s="9" t="s">
        <v>1200</v>
      </c>
      <c r="E1495" s="12">
        <v>1</v>
      </c>
      <c r="F1495" s="9" t="s">
        <v>1417</v>
      </c>
      <c r="G1495" s="9" t="str">
        <f t="shared" si="17"/>
        <v>070132</v>
      </c>
      <c r="H1495" s="61" t="s">
        <v>2998</v>
      </c>
    </row>
    <row r="1496" spans="1:8" x14ac:dyDescent="0.15">
      <c r="A1496" s="64"/>
      <c r="B1496" s="9" t="s">
        <v>4016</v>
      </c>
      <c r="C1496" s="9" t="s">
        <v>4017</v>
      </c>
      <c r="D1496" s="9" t="s">
        <v>1200</v>
      </c>
      <c r="E1496" s="12">
        <v>1</v>
      </c>
      <c r="F1496" s="9" t="s">
        <v>1417</v>
      </c>
      <c r="G1496" s="9" t="str">
        <f t="shared" si="17"/>
        <v>070132</v>
      </c>
      <c r="H1496" s="61" t="s">
        <v>2998</v>
      </c>
    </row>
    <row r="1497" spans="1:8" x14ac:dyDescent="0.15">
      <c r="A1497" s="64"/>
      <c r="B1497" s="9" t="s">
        <v>4018</v>
      </c>
      <c r="C1497" s="9" t="s">
        <v>4019</v>
      </c>
      <c r="D1497" s="9" t="s">
        <v>1200</v>
      </c>
      <c r="E1497" s="12">
        <v>1</v>
      </c>
      <c r="F1497" s="9" t="s">
        <v>1417</v>
      </c>
      <c r="G1497" s="9" t="str">
        <f t="shared" si="17"/>
        <v>070132</v>
      </c>
      <c r="H1497" s="61" t="s">
        <v>2998</v>
      </c>
    </row>
    <row r="1498" spans="1:8" x14ac:dyDescent="0.15">
      <c r="A1498" s="64"/>
      <c r="B1498" s="9" t="s">
        <v>4020</v>
      </c>
      <c r="C1498" s="9" t="s">
        <v>4021</v>
      </c>
      <c r="D1498" s="9" t="s">
        <v>1200</v>
      </c>
      <c r="E1498" s="12">
        <v>1</v>
      </c>
      <c r="F1498" s="9" t="s">
        <v>1417</v>
      </c>
      <c r="G1498" s="9" t="str">
        <f t="shared" si="17"/>
        <v>070132</v>
      </c>
      <c r="H1498" s="61" t="s">
        <v>2998</v>
      </c>
    </row>
    <row r="1499" spans="1:8" x14ac:dyDescent="0.15">
      <c r="A1499" s="64"/>
      <c r="B1499" s="9" t="s">
        <v>4022</v>
      </c>
      <c r="C1499" s="9" t="s">
        <v>4023</v>
      </c>
      <c r="D1499" s="9" t="s">
        <v>1200</v>
      </c>
      <c r="E1499" s="12">
        <v>1</v>
      </c>
      <c r="F1499" s="9" t="s">
        <v>1417</v>
      </c>
      <c r="G1499" s="9" t="str">
        <f t="shared" si="17"/>
        <v>070132</v>
      </c>
      <c r="H1499" s="61" t="s">
        <v>2998</v>
      </c>
    </row>
    <row r="1500" spans="1:8" x14ac:dyDescent="0.15">
      <c r="A1500" s="64"/>
      <c r="B1500" s="9" t="s">
        <v>4024</v>
      </c>
      <c r="C1500" s="9" t="s">
        <v>4025</v>
      </c>
      <c r="D1500" s="9" t="s">
        <v>1200</v>
      </c>
      <c r="E1500" s="12">
        <v>1</v>
      </c>
      <c r="F1500" s="9" t="s">
        <v>1417</v>
      </c>
      <c r="G1500" s="9" t="str">
        <f t="shared" si="17"/>
        <v>070132</v>
      </c>
      <c r="H1500" s="61" t="s">
        <v>2998</v>
      </c>
    </row>
    <row r="1501" spans="1:8" x14ac:dyDescent="0.15">
      <c r="A1501" s="64"/>
      <c r="B1501" s="9" t="s">
        <v>4026</v>
      </c>
      <c r="C1501" s="9" t="s">
        <v>4027</v>
      </c>
      <c r="D1501" s="9" t="s">
        <v>1200</v>
      </c>
      <c r="E1501" s="12">
        <v>1</v>
      </c>
      <c r="F1501" s="9" t="s">
        <v>1417</v>
      </c>
      <c r="G1501" s="9" t="str">
        <f t="shared" si="17"/>
        <v>070132</v>
      </c>
      <c r="H1501" s="61" t="s">
        <v>2998</v>
      </c>
    </row>
    <row r="1502" spans="1:8" x14ac:dyDescent="0.15">
      <c r="A1502" s="64"/>
      <c r="B1502" s="9" t="s">
        <v>4028</v>
      </c>
      <c r="C1502" s="9" t="s">
        <v>4029</v>
      </c>
      <c r="D1502" s="9" t="s">
        <v>1203</v>
      </c>
      <c r="E1502" s="12">
        <v>2</v>
      </c>
      <c r="F1502" s="9" t="s">
        <v>1417</v>
      </c>
      <c r="G1502" s="9" t="str">
        <f t="shared" si="17"/>
        <v>070132</v>
      </c>
      <c r="H1502" s="61" t="s">
        <v>2998</v>
      </c>
    </row>
    <row r="1503" spans="1:8" x14ac:dyDescent="0.15">
      <c r="A1503" s="64"/>
      <c r="B1503" s="9" t="s">
        <v>4030</v>
      </c>
      <c r="C1503" s="9" t="s">
        <v>4031</v>
      </c>
      <c r="D1503" s="9" t="s">
        <v>1203</v>
      </c>
      <c r="E1503" s="12">
        <v>2</v>
      </c>
      <c r="F1503" s="9" t="s">
        <v>1417</v>
      </c>
      <c r="G1503" s="9" t="str">
        <f t="shared" si="17"/>
        <v>070132</v>
      </c>
      <c r="H1503" s="61" t="s">
        <v>2998</v>
      </c>
    </row>
    <row r="1504" spans="1:8" x14ac:dyDescent="0.15">
      <c r="A1504" s="64"/>
      <c r="B1504" s="9" t="s">
        <v>4032</v>
      </c>
      <c r="C1504" s="9" t="s">
        <v>4033</v>
      </c>
      <c r="D1504" s="9" t="s">
        <v>1203</v>
      </c>
      <c r="E1504" s="12">
        <v>2</v>
      </c>
      <c r="F1504" s="9" t="s">
        <v>1417</v>
      </c>
      <c r="G1504" s="9" t="str">
        <f t="shared" si="17"/>
        <v>070132</v>
      </c>
      <c r="H1504" s="61" t="s">
        <v>2998</v>
      </c>
    </row>
    <row r="1505" spans="1:8" x14ac:dyDescent="0.15">
      <c r="A1505" s="64"/>
      <c r="B1505" s="9" t="s">
        <v>4034</v>
      </c>
      <c r="C1505" s="9" t="s">
        <v>4035</v>
      </c>
      <c r="D1505" s="9" t="s">
        <v>1203</v>
      </c>
      <c r="E1505" s="12">
        <v>2</v>
      </c>
      <c r="F1505" s="9" t="s">
        <v>1417</v>
      </c>
      <c r="G1505" s="9" t="str">
        <f t="shared" si="17"/>
        <v>070132</v>
      </c>
      <c r="H1505" s="61" t="s">
        <v>2998</v>
      </c>
    </row>
    <row r="1506" spans="1:8" x14ac:dyDescent="0.15">
      <c r="A1506" s="64"/>
      <c r="B1506" s="9" t="s">
        <v>4036</v>
      </c>
      <c r="C1506" s="9" t="s">
        <v>4037</v>
      </c>
      <c r="D1506" s="9" t="s">
        <v>1203</v>
      </c>
      <c r="E1506" s="12">
        <v>2</v>
      </c>
      <c r="F1506" s="9" t="s">
        <v>1417</v>
      </c>
      <c r="G1506" s="9" t="str">
        <f t="shared" si="17"/>
        <v>070132</v>
      </c>
      <c r="H1506" s="61" t="s">
        <v>2998</v>
      </c>
    </row>
    <row r="1507" spans="1:8" x14ac:dyDescent="0.15">
      <c r="A1507" s="64"/>
      <c r="B1507" s="9" t="s">
        <v>4038</v>
      </c>
      <c r="C1507" s="9" t="s">
        <v>4039</v>
      </c>
      <c r="D1507" s="9" t="s">
        <v>1200</v>
      </c>
      <c r="E1507" s="12">
        <v>1</v>
      </c>
      <c r="F1507" s="9" t="s">
        <v>2407</v>
      </c>
      <c r="G1507" s="9" t="str">
        <f t="shared" si="17"/>
        <v>070108</v>
      </c>
      <c r="H1507" s="61" t="s">
        <v>2998</v>
      </c>
    </row>
    <row r="1508" spans="1:8" x14ac:dyDescent="0.15">
      <c r="A1508" s="64"/>
      <c r="B1508" s="9" t="s">
        <v>4040</v>
      </c>
      <c r="C1508" s="9" t="s">
        <v>4041</v>
      </c>
      <c r="D1508" s="9" t="s">
        <v>1200</v>
      </c>
      <c r="E1508" s="12">
        <v>1</v>
      </c>
      <c r="F1508" s="9" t="s">
        <v>2407</v>
      </c>
      <c r="G1508" s="9" t="str">
        <f t="shared" si="17"/>
        <v>070108</v>
      </c>
      <c r="H1508" s="61" t="s">
        <v>2998</v>
      </c>
    </row>
    <row r="1509" spans="1:8" x14ac:dyDescent="0.15">
      <c r="A1509" s="64"/>
      <c r="B1509" s="9" t="s">
        <v>4042</v>
      </c>
      <c r="C1509" s="9" t="s">
        <v>4043</v>
      </c>
      <c r="D1509" s="9" t="s">
        <v>1200</v>
      </c>
      <c r="E1509" s="12">
        <v>1</v>
      </c>
      <c r="F1509" s="9" t="s">
        <v>2407</v>
      </c>
      <c r="G1509" s="9" t="str">
        <f t="shared" si="17"/>
        <v>070108</v>
      </c>
      <c r="H1509" s="61" t="s">
        <v>2998</v>
      </c>
    </row>
    <row r="1510" spans="1:8" x14ac:dyDescent="0.15">
      <c r="A1510" s="64"/>
      <c r="B1510" s="9" t="s">
        <v>4044</v>
      </c>
      <c r="C1510" s="9" t="s">
        <v>4045</v>
      </c>
      <c r="D1510" s="9" t="s">
        <v>1203</v>
      </c>
      <c r="E1510" s="12">
        <v>2</v>
      </c>
      <c r="F1510" s="9" t="s">
        <v>2407</v>
      </c>
      <c r="G1510" s="9" t="str">
        <f t="shared" si="17"/>
        <v>070108</v>
      </c>
      <c r="H1510" s="61" t="s">
        <v>2998</v>
      </c>
    </row>
    <row r="1511" spans="1:8" x14ac:dyDescent="0.15">
      <c r="A1511" s="64"/>
      <c r="B1511" s="9" t="s">
        <v>4046</v>
      </c>
      <c r="C1511" s="9" t="s">
        <v>4047</v>
      </c>
      <c r="D1511" s="9" t="s">
        <v>1203</v>
      </c>
      <c r="E1511" s="12">
        <v>2</v>
      </c>
      <c r="F1511" s="9" t="s">
        <v>2407</v>
      </c>
      <c r="G1511" s="9" t="str">
        <f t="shared" si="17"/>
        <v>070108</v>
      </c>
      <c r="H1511" s="61" t="s">
        <v>2998</v>
      </c>
    </row>
    <row r="1512" spans="1:8" x14ac:dyDescent="0.15">
      <c r="A1512" s="64"/>
      <c r="B1512" s="9" t="s">
        <v>4048</v>
      </c>
      <c r="C1512" s="9" t="s">
        <v>4049</v>
      </c>
      <c r="D1512" s="9" t="s">
        <v>1203</v>
      </c>
      <c r="E1512" s="12">
        <v>2</v>
      </c>
      <c r="F1512" s="9" t="s">
        <v>2407</v>
      </c>
      <c r="G1512" s="9" t="str">
        <f t="shared" si="17"/>
        <v>070108</v>
      </c>
      <c r="H1512" s="61" t="s">
        <v>2998</v>
      </c>
    </row>
    <row r="1513" spans="1:8" x14ac:dyDescent="0.15">
      <c r="A1513" s="64"/>
      <c r="B1513" s="9" t="s">
        <v>4050</v>
      </c>
      <c r="C1513" s="9" t="s">
        <v>4051</v>
      </c>
      <c r="D1513" s="9" t="s">
        <v>1203</v>
      </c>
      <c r="E1513" s="12">
        <v>2</v>
      </c>
      <c r="F1513" s="9" t="s">
        <v>2407</v>
      </c>
      <c r="G1513" s="9" t="str">
        <f t="shared" si="17"/>
        <v>070108</v>
      </c>
      <c r="H1513" s="61" t="s">
        <v>2998</v>
      </c>
    </row>
    <row r="1514" spans="1:8" x14ac:dyDescent="0.15">
      <c r="A1514" s="64"/>
      <c r="B1514" s="9" t="s">
        <v>4052</v>
      </c>
      <c r="C1514" s="9" t="s">
        <v>4053</v>
      </c>
      <c r="D1514" s="9" t="s">
        <v>1203</v>
      </c>
      <c r="E1514" s="12">
        <v>2</v>
      </c>
      <c r="F1514" s="9" t="s">
        <v>2407</v>
      </c>
      <c r="G1514" s="9" t="str">
        <f t="shared" si="17"/>
        <v>070108</v>
      </c>
      <c r="H1514" s="61" t="s">
        <v>2998</v>
      </c>
    </row>
    <row r="1515" spans="1:8" x14ac:dyDescent="0.15">
      <c r="A1515" s="64"/>
      <c r="B1515" s="9" t="s">
        <v>4054</v>
      </c>
      <c r="C1515" s="9" t="s">
        <v>4055</v>
      </c>
      <c r="D1515" s="9" t="s">
        <v>1203</v>
      </c>
      <c r="E1515" s="12">
        <v>2</v>
      </c>
      <c r="F1515" s="9" t="s">
        <v>2407</v>
      </c>
      <c r="G1515" s="9" t="str">
        <f t="shared" si="17"/>
        <v>070108</v>
      </c>
      <c r="H1515" s="61" t="s">
        <v>2998</v>
      </c>
    </row>
    <row r="1516" spans="1:8" x14ac:dyDescent="0.15">
      <c r="A1516" s="64"/>
      <c r="B1516" s="9" t="s">
        <v>4056</v>
      </c>
      <c r="C1516" s="9" t="s">
        <v>4057</v>
      </c>
      <c r="D1516" s="9" t="s">
        <v>1203</v>
      </c>
      <c r="E1516" s="12">
        <v>2</v>
      </c>
      <c r="F1516" s="9" t="s">
        <v>2407</v>
      </c>
      <c r="G1516" s="9" t="str">
        <f t="shared" si="17"/>
        <v>070108</v>
      </c>
      <c r="H1516" s="61" t="s">
        <v>2998</v>
      </c>
    </row>
    <row r="1517" spans="1:8" x14ac:dyDescent="0.15">
      <c r="A1517" s="64"/>
      <c r="B1517" s="9" t="s">
        <v>4058</v>
      </c>
      <c r="C1517" s="9" t="s">
        <v>4059</v>
      </c>
      <c r="D1517" s="9" t="s">
        <v>1200</v>
      </c>
      <c r="E1517" s="12">
        <v>1</v>
      </c>
      <c r="F1517" s="9" t="s">
        <v>2386</v>
      </c>
      <c r="G1517" s="9" t="str">
        <f t="shared" si="17"/>
        <v>070087</v>
      </c>
      <c r="H1517" s="61" t="s">
        <v>2998</v>
      </c>
    </row>
    <row r="1518" spans="1:8" x14ac:dyDescent="0.15">
      <c r="A1518" s="64"/>
      <c r="B1518" s="9" t="s">
        <v>4060</v>
      </c>
      <c r="C1518" s="9" t="s">
        <v>4061</v>
      </c>
      <c r="D1518" s="9" t="s">
        <v>1200</v>
      </c>
      <c r="E1518" s="12">
        <v>1</v>
      </c>
      <c r="F1518" s="9" t="s">
        <v>2386</v>
      </c>
      <c r="G1518" s="9" t="str">
        <f t="shared" si="17"/>
        <v>070087</v>
      </c>
      <c r="H1518" s="61" t="s">
        <v>2998</v>
      </c>
    </row>
    <row r="1519" spans="1:8" x14ac:dyDescent="0.15">
      <c r="A1519" s="64"/>
      <c r="B1519" s="9" t="s">
        <v>4062</v>
      </c>
      <c r="C1519" s="9" t="s">
        <v>4063</v>
      </c>
      <c r="D1519" s="9" t="s">
        <v>1200</v>
      </c>
      <c r="E1519" s="12">
        <v>1</v>
      </c>
      <c r="F1519" s="9" t="s">
        <v>2386</v>
      </c>
      <c r="G1519" s="9" t="str">
        <f t="shared" si="17"/>
        <v>070087</v>
      </c>
      <c r="H1519" s="61" t="s">
        <v>2998</v>
      </c>
    </row>
    <row r="1520" spans="1:8" x14ac:dyDescent="0.15">
      <c r="A1520" s="64"/>
      <c r="B1520" s="9" t="s">
        <v>4064</v>
      </c>
      <c r="C1520" s="9" t="s">
        <v>4065</v>
      </c>
      <c r="D1520" s="9" t="s">
        <v>1200</v>
      </c>
      <c r="E1520" s="12">
        <v>1</v>
      </c>
      <c r="F1520" s="9" t="s">
        <v>2386</v>
      </c>
      <c r="G1520" s="9" t="str">
        <f t="shared" si="17"/>
        <v>070087</v>
      </c>
      <c r="H1520" s="61" t="s">
        <v>2998</v>
      </c>
    </row>
    <row r="1521" spans="1:8" x14ac:dyDescent="0.15">
      <c r="A1521" s="64"/>
      <c r="B1521" s="9" t="s">
        <v>4066</v>
      </c>
      <c r="C1521" s="9" t="s">
        <v>4067</v>
      </c>
      <c r="D1521" s="9" t="s">
        <v>1200</v>
      </c>
      <c r="E1521" s="12">
        <v>1</v>
      </c>
      <c r="F1521" s="9" t="s">
        <v>2386</v>
      </c>
      <c r="G1521" s="9" t="str">
        <f t="shared" si="17"/>
        <v>070087</v>
      </c>
      <c r="H1521" s="61" t="s">
        <v>2998</v>
      </c>
    </row>
    <row r="1522" spans="1:8" x14ac:dyDescent="0.15">
      <c r="A1522" s="64"/>
      <c r="B1522" s="9" t="s">
        <v>4068</v>
      </c>
      <c r="C1522" s="9" t="s">
        <v>4069</v>
      </c>
      <c r="D1522" s="9" t="s">
        <v>1200</v>
      </c>
      <c r="E1522" s="12">
        <v>1</v>
      </c>
      <c r="F1522" s="9" t="s">
        <v>2386</v>
      </c>
      <c r="G1522" s="9" t="str">
        <f t="shared" si="17"/>
        <v>070087</v>
      </c>
      <c r="H1522" s="61" t="s">
        <v>2998</v>
      </c>
    </row>
    <row r="1523" spans="1:8" x14ac:dyDescent="0.15">
      <c r="A1523" s="64"/>
      <c r="B1523" s="9" t="s">
        <v>4070</v>
      </c>
      <c r="C1523" s="9" t="s">
        <v>4071</v>
      </c>
      <c r="D1523" s="9" t="s">
        <v>1200</v>
      </c>
      <c r="E1523" s="12">
        <v>1</v>
      </c>
      <c r="F1523" s="9" t="s">
        <v>2386</v>
      </c>
      <c r="G1523" s="9" t="str">
        <f t="shared" si="17"/>
        <v>070087</v>
      </c>
      <c r="H1523" s="61" t="s">
        <v>2998</v>
      </c>
    </row>
    <row r="1524" spans="1:8" x14ac:dyDescent="0.15">
      <c r="A1524" s="64"/>
      <c r="B1524" s="9" t="s">
        <v>4072</v>
      </c>
      <c r="C1524" s="9" t="s">
        <v>3252</v>
      </c>
      <c r="D1524" s="9" t="s">
        <v>1200</v>
      </c>
      <c r="E1524" s="12">
        <v>1</v>
      </c>
      <c r="F1524" s="9" t="s">
        <v>2386</v>
      </c>
      <c r="G1524" s="9" t="str">
        <f t="shared" si="17"/>
        <v>070087</v>
      </c>
      <c r="H1524" s="61" t="s">
        <v>2998</v>
      </c>
    </row>
    <row r="1525" spans="1:8" x14ac:dyDescent="0.15">
      <c r="A1525" s="64"/>
      <c r="B1525" s="9" t="s">
        <v>4073</v>
      </c>
      <c r="C1525" s="9" t="s">
        <v>4074</v>
      </c>
      <c r="D1525" s="9" t="s">
        <v>1200</v>
      </c>
      <c r="E1525" s="12">
        <v>1</v>
      </c>
      <c r="F1525" s="9" t="s">
        <v>2386</v>
      </c>
      <c r="G1525" s="9" t="str">
        <f t="shared" si="17"/>
        <v>070087</v>
      </c>
      <c r="H1525" s="61" t="s">
        <v>2998</v>
      </c>
    </row>
    <row r="1526" spans="1:8" x14ac:dyDescent="0.15">
      <c r="A1526" s="64"/>
      <c r="B1526" s="9" t="s">
        <v>4075</v>
      </c>
      <c r="C1526" s="9" t="s">
        <v>4076</v>
      </c>
      <c r="D1526" s="9" t="s">
        <v>1200</v>
      </c>
      <c r="E1526" s="12">
        <v>1</v>
      </c>
      <c r="F1526" s="9" t="s">
        <v>2386</v>
      </c>
      <c r="G1526" s="9" t="str">
        <f t="shared" ref="G1526:G1589" si="18">VLOOKUP(F1526,学校番号,2,FALSE)</f>
        <v>070087</v>
      </c>
      <c r="H1526" s="61" t="s">
        <v>2998</v>
      </c>
    </row>
    <row r="1527" spans="1:8" x14ac:dyDescent="0.15">
      <c r="A1527" s="64"/>
      <c r="B1527" s="9" t="s">
        <v>4077</v>
      </c>
      <c r="C1527" s="9" t="s">
        <v>4078</v>
      </c>
      <c r="D1527" s="9" t="s">
        <v>1200</v>
      </c>
      <c r="E1527" s="12">
        <v>1</v>
      </c>
      <c r="F1527" s="9" t="s">
        <v>2386</v>
      </c>
      <c r="G1527" s="9" t="str">
        <f t="shared" si="18"/>
        <v>070087</v>
      </c>
      <c r="H1527" s="61" t="s">
        <v>2998</v>
      </c>
    </row>
    <row r="1528" spans="1:8" x14ac:dyDescent="0.15">
      <c r="A1528" s="64"/>
      <c r="B1528" s="9" t="s">
        <v>4079</v>
      </c>
      <c r="C1528" s="9" t="s">
        <v>4080</v>
      </c>
      <c r="D1528" s="9" t="s">
        <v>1200</v>
      </c>
      <c r="E1528" s="12">
        <v>1</v>
      </c>
      <c r="F1528" s="9" t="s">
        <v>2386</v>
      </c>
      <c r="G1528" s="9" t="str">
        <f t="shared" si="18"/>
        <v>070087</v>
      </c>
      <c r="H1528" s="61" t="s">
        <v>2998</v>
      </c>
    </row>
    <row r="1529" spans="1:8" x14ac:dyDescent="0.15">
      <c r="A1529" s="64"/>
      <c r="B1529" s="9" t="s">
        <v>4081</v>
      </c>
      <c r="C1529" s="9" t="s">
        <v>4082</v>
      </c>
      <c r="D1529" s="9" t="s">
        <v>1200</v>
      </c>
      <c r="E1529" s="12">
        <v>1</v>
      </c>
      <c r="F1529" s="9" t="s">
        <v>2386</v>
      </c>
      <c r="G1529" s="9" t="str">
        <f t="shared" si="18"/>
        <v>070087</v>
      </c>
      <c r="H1529" s="61" t="s">
        <v>2998</v>
      </c>
    </row>
    <row r="1530" spans="1:8" x14ac:dyDescent="0.15">
      <c r="A1530" s="64"/>
      <c r="B1530" s="9" t="s">
        <v>4083</v>
      </c>
      <c r="C1530" s="9" t="s">
        <v>4084</v>
      </c>
      <c r="D1530" s="9" t="s">
        <v>1200</v>
      </c>
      <c r="E1530" s="12">
        <v>1</v>
      </c>
      <c r="F1530" s="9" t="s">
        <v>2386</v>
      </c>
      <c r="G1530" s="9" t="str">
        <f t="shared" si="18"/>
        <v>070087</v>
      </c>
      <c r="H1530" s="61" t="s">
        <v>2998</v>
      </c>
    </row>
    <row r="1531" spans="1:8" x14ac:dyDescent="0.15">
      <c r="A1531" s="64"/>
      <c r="B1531" s="9" t="s">
        <v>4085</v>
      </c>
      <c r="C1531" s="9" t="s">
        <v>1636</v>
      </c>
      <c r="D1531" s="9" t="s">
        <v>1200</v>
      </c>
      <c r="E1531" s="12">
        <v>1</v>
      </c>
      <c r="F1531" s="9" t="s">
        <v>2386</v>
      </c>
      <c r="G1531" s="9" t="str">
        <f t="shared" si="18"/>
        <v>070087</v>
      </c>
      <c r="H1531" s="61" t="s">
        <v>2998</v>
      </c>
    </row>
    <row r="1532" spans="1:8" x14ac:dyDescent="0.15">
      <c r="A1532" s="64"/>
      <c r="B1532" s="9" t="s">
        <v>4086</v>
      </c>
      <c r="C1532" s="9" t="s">
        <v>4087</v>
      </c>
      <c r="D1532" s="9" t="s">
        <v>1203</v>
      </c>
      <c r="E1532" s="12">
        <v>2</v>
      </c>
      <c r="F1532" s="9" t="s">
        <v>2386</v>
      </c>
      <c r="G1532" s="9" t="str">
        <f t="shared" si="18"/>
        <v>070087</v>
      </c>
      <c r="H1532" s="61" t="s">
        <v>2998</v>
      </c>
    </row>
    <row r="1533" spans="1:8" x14ac:dyDescent="0.15">
      <c r="A1533" s="64"/>
      <c r="B1533" s="9" t="s">
        <v>4088</v>
      </c>
      <c r="C1533" s="9" t="s">
        <v>4089</v>
      </c>
      <c r="D1533" s="9" t="s">
        <v>1203</v>
      </c>
      <c r="E1533" s="12">
        <v>2</v>
      </c>
      <c r="F1533" s="9" t="s">
        <v>2386</v>
      </c>
      <c r="G1533" s="9" t="str">
        <f t="shared" si="18"/>
        <v>070087</v>
      </c>
      <c r="H1533" s="61" t="s">
        <v>2998</v>
      </c>
    </row>
    <row r="1534" spans="1:8" x14ac:dyDescent="0.15">
      <c r="A1534" s="64"/>
      <c r="B1534" s="9" t="s">
        <v>4090</v>
      </c>
      <c r="C1534" s="9" t="s">
        <v>4091</v>
      </c>
      <c r="D1534" s="9" t="s">
        <v>1203</v>
      </c>
      <c r="E1534" s="12">
        <v>2</v>
      </c>
      <c r="F1534" s="9" t="s">
        <v>2386</v>
      </c>
      <c r="G1534" s="9" t="str">
        <f t="shared" si="18"/>
        <v>070087</v>
      </c>
      <c r="H1534" s="61" t="s">
        <v>2998</v>
      </c>
    </row>
    <row r="1535" spans="1:8" x14ac:dyDescent="0.15">
      <c r="A1535" s="64"/>
      <c r="B1535" s="9" t="s">
        <v>4092</v>
      </c>
      <c r="C1535" s="9" t="s">
        <v>4093</v>
      </c>
      <c r="D1535" s="9" t="s">
        <v>1203</v>
      </c>
      <c r="E1535" s="12">
        <v>2</v>
      </c>
      <c r="F1535" s="9" t="s">
        <v>2386</v>
      </c>
      <c r="G1535" s="9" t="str">
        <f t="shared" si="18"/>
        <v>070087</v>
      </c>
      <c r="H1535" s="61" t="s">
        <v>2998</v>
      </c>
    </row>
    <row r="1536" spans="1:8" x14ac:dyDescent="0.15">
      <c r="A1536" s="64"/>
      <c r="B1536" s="9" t="s">
        <v>4094</v>
      </c>
      <c r="C1536" s="9" t="s">
        <v>4095</v>
      </c>
      <c r="D1536" s="9" t="s">
        <v>1203</v>
      </c>
      <c r="E1536" s="12">
        <v>2</v>
      </c>
      <c r="F1536" s="9" t="s">
        <v>2386</v>
      </c>
      <c r="G1536" s="9" t="str">
        <f t="shared" si="18"/>
        <v>070087</v>
      </c>
      <c r="H1536" s="61" t="s">
        <v>2998</v>
      </c>
    </row>
    <row r="1537" spans="1:8" x14ac:dyDescent="0.15">
      <c r="A1537" s="64"/>
      <c r="B1537" s="9" t="s">
        <v>4096</v>
      </c>
      <c r="C1537" s="9" t="s">
        <v>4097</v>
      </c>
      <c r="D1537" s="9" t="s">
        <v>1200</v>
      </c>
      <c r="E1537" s="12">
        <v>1</v>
      </c>
      <c r="F1537" s="9" t="s">
        <v>2412</v>
      </c>
      <c r="G1537" s="9" t="str">
        <f t="shared" si="18"/>
        <v>070113</v>
      </c>
      <c r="H1537" s="61" t="s">
        <v>2998</v>
      </c>
    </row>
    <row r="1538" spans="1:8" x14ac:dyDescent="0.15">
      <c r="A1538" s="64"/>
      <c r="B1538" s="9" t="s">
        <v>4098</v>
      </c>
      <c r="C1538" s="9" t="s">
        <v>4099</v>
      </c>
      <c r="D1538" s="9" t="s">
        <v>1200</v>
      </c>
      <c r="E1538" s="12">
        <v>1</v>
      </c>
      <c r="F1538" s="9" t="s">
        <v>2412</v>
      </c>
      <c r="G1538" s="9" t="str">
        <f t="shared" si="18"/>
        <v>070113</v>
      </c>
      <c r="H1538" s="61" t="s">
        <v>2998</v>
      </c>
    </row>
    <row r="1539" spans="1:8" x14ac:dyDescent="0.15">
      <c r="A1539" s="64"/>
      <c r="B1539" s="9" t="s">
        <v>4100</v>
      </c>
      <c r="C1539" s="9" t="s">
        <v>4101</v>
      </c>
      <c r="D1539" s="9" t="s">
        <v>1200</v>
      </c>
      <c r="E1539" s="12">
        <v>1</v>
      </c>
      <c r="F1539" s="9" t="s">
        <v>2412</v>
      </c>
      <c r="G1539" s="9" t="str">
        <f t="shared" si="18"/>
        <v>070113</v>
      </c>
      <c r="H1539" s="61" t="s">
        <v>2998</v>
      </c>
    </row>
    <row r="1540" spans="1:8" x14ac:dyDescent="0.15">
      <c r="A1540" s="64"/>
      <c r="B1540" s="9" t="s">
        <v>4102</v>
      </c>
      <c r="C1540" s="9" t="s">
        <v>4103</v>
      </c>
      <c r="D1540" s="9" t="s">
        <v>1200</v>
      </c>
      <c r="E1540" s="12">
        <v>1</v>
      </c>
      <c r="F1540" s="9" t="s">
        <v>2412</v>
      </c>
      <c r="G1540" s="9" t="str">
        <f t="shared" si="18"/>
        <v>070113</v>
      </c>
      <c r="H1540" s="61" t="s">
        <v>2998</v>
      </c>
    </row>
    <row r="1541" spans="1:8" x14ac:dyDescent="0.15">
      <c r="A1541" s="64"/>
      <c r="B1541" s="9" t="s">
        <v>4104</v>
      </c>
      <c r="C1541" s="9" t="s">
        <v>4105</v>
      </c>
      <c r="D1541" s="9" t="s">
        <v>1200</v>
      </c>
      <c r="E1541" s="12">
        <v>1</v>
      </c>
      <c r="F1541" s="9" t="s">
        <v>2412</v>
      </c>
      <c r="G1541" s="9" t="str">
        <f t="shared" si="18"/>
        <v>070113</v>
      </c>
      <c r="H1541" s="61" t="s">
        <v>2998</v>
      </c>
    </row>
    <row r="1542" spans="1:8" x14ac:dyDescent="0.15">
      <c r="A1542" s="64"/>
      <c r="B1542" s="9" t="s">
        <v>4106</v>
      </c>
      <c r="C1542" s="9" t="s">
        <v>4107</v>
      </c>
      <c r="D1542" s="9" t="s">
        <v>1203</v>
      </c>
      <c r="E1542" s="12">
        <v>2</v>
      </c>
      <c r="F1542" s="9" t="s">
        <v>2412</v>
      </c>
      <c r="G1542" s="9" t="str">
        <f t="shared" si="18"/>
        <v>070113</v>
      </c>
      <c r="H1542" s="61" t="s">
        <v>2998</v>
      </c>
    </row>
    <row r="1543" spans="1:8" x14ac:dyDescent="0.15">
      <c r="A1543" s="64"/>
      <c r="B1543" s="9" t="s">
        <v>4108</v>
      </c>
      <c r="C1543" s="9" t="s">
        <v>4109</v>
      </c>
      <c r="D1543" s="9" t="s">
        <v>1203</v>
      </c>
      <c r="E1543" s="12">
        <v>2</v>
      </c>
      <c r="F1543" s="9" t="s">
        <v>2412</v>
      </c>
      <c r="G1543" s="9" t="str">
        <f t="shared" si="18"/>
        <v>070113</v>
      </c>
      <c r="H1543" s="61" t="s">
        <v>2998</v>
      </c>
    </row>
    <row r="1544" spans="1:8" x14ac:dyDescent="0.15">
      <c r="A1544" s="64"/>
      <c r="B1544" s="9" t="s">
        <v>4110</v>
      </c>
      <c r="C1544" s="9" t="s">
        <v>4111</v>
      </c>
      <c r="D1544" s="9" t="s">
        <v>1203</v>
      </c>
      <c r="E1544" s="12">
        <v>2</v>
      </c>
      <c r="F1544" s="9" t="s">
        <v>2412</v>
      </c>
      <c r="G1544" s="9" t="str">
        <f t="shared" si="18"/>
        <v>070113</v>
      </c>
      <c r="H1544" s="61" t="s">
        <v>2998</v>
      </c>
    </row>
    <row r="1545" spans="1:8" x14ac:dyDescent="0.15">
      <c r="A1545" s="64"/>
      <c r="B1545" s="9" t="s">
        <v>4112</v>
      </c>
      <c r="C1545" s="9" t="s">
        <v>4113</v>
      </c>
      <c r="D1545" s="9" t="s">
        <v>1200</v>
      </c>
      <c r="E1545" s="12">
        <v>1</v>
      </c>
      <c r="F1545" s="9" t="s">
        <v>2415</v>
      </c>
      <c r="G1545" s="9" t="str">
        <f t="shared" si="18"/>
        <v>070116</v>
      </c>
      <c r="H1545" s="61" t="s">
        <v>2998</v>
      </c>
    </row>
    <row r="1546" spans="1:8" x14ac:dyDescent="0.15">
      <c r="A1546" s="64"/>
      <c r="B1546" s="9" t="s">
        <v>4114</v>
      </c>
      <c r="C1546" s="9" t="s">
        <v>4115</v>
      </c>
      <c r="D1546" s="9" t="s">
        <v>1200</v>
      </c>
      <c r="E1546" s="12">
        <v>1</v>
      </c>
      <c r="F1546" s="9" t="s">
        <v>2415</v>
      </c>
      <c r="G1546" s="9" t="str">
        <f t="shared" si="18"/>
        <v>070116</v>
      </c>
      <c r="H1546" s="61" t="s">
        <v>2998</v>
      </c>
    </row>
    <row r="1547" spans="1:8" x14ac:dyDescent="0.15">
      <c r="A1547" s="64"/>
      <c r="B1547" s="9" t="s">
        <v>4116</v>
      </c>
      <c r="C1547" s="9" t="s">
        <v>4117</v>
      </c>
      <c r="D1547" s="9" t="s">
        <v>1200</v>
      </c>
      <c r="E1547" s="12">
        <v>1</v>
      </c>
      <c r="F1547" s="9" t="s">
        <v>2415</v>
      </c>
      <c r="G1547" s="9" t="str">
        <f t="shared" si="18"/>
        <v>070116</v>
      </c>
      <c r="H1547" s="61" t="s">
        <v>2998</v>
      </c>
    </row>
    <row r="1548" spans="1:8" x14ac:dyDescent="0.15">
      <c r="A1548" s="64"/>
      <c r="B1548" s="9" t="s">
        <v>4118</v>
      </c>
      <c r="C1548" s="9" t="s">
        <v>4119</v>
      </c>
      <c r="D1548" s="9" t="s">
        <v>1200</v>
      </c>
      <c r="E1548" s="12">
        <v>1</v>
      </c>
      <c r="F1548" s="9" t="s">
        <v>2415</v>
      </c>
      <c r="G1548" s="9" t="str">
        <f t="shared" si="18"/>
        <v>070116</v>
      </c>
      <c r="H1548" s="61" t="s">
        <v>2998</v>
      </c>
    </row>
    <row r="1549" spans="1:8" x14ac:dyDescent="0.15">
      <c r="A1549" s="64"/>
      <c r="B1549" s="9" t="s">
        <v>4120</v>
      </c>
      <c r="C1549" s="9" t="s">
        <v>918</v>
      </c>
      <c r="D1549" s="9" t="s">
        <v>1200</v>
      </c>
      <c r="E1549" s="12">
        <v>1</v>
      </c>
      <c r="F1549" s="9" t="s">
        <v>2415</v>
      </c>
      <c r="G1549" s="9" t="str">
        <f t="shared" si="18"/>
        <v>070116</v>
      </c>
      <c r="H1549" s="61" t="s">
        <v>2998</v>
      </c>
    </row>
    <row r="1550" spans="1:8" x14ac:dyDescent="0.15">
      <c r="A1550" s="64"/>
      <c r="B1550" s="9" t="s">
        <v>4121</v>
      </c>
      <c r="C1550" s="9" t="s">
        <v>4122</v>
      </c>
      <c r="D1550" s="9" t="s">
        <v>1200</v>
      </c>
      <c r="E1550" s="12">
        <v>1</v>
      </c>
      <c r="F1550" s="9" t="s">
        <v>2415</v>
      </c>
      <c r="G1550" s="9" t="str">
        <f t="shared" si="18"/>
        <v>070116</v>
      </c>
      <c r="H1550" s="61" t="s">
        <v>2998</v>
      </c>
    </row>
    <row r="1551" spans="1:8" x14ac:dyDescent="0.15">
      <c r="A1551" s="64"/>
      <c r="B1551" s="9" t="s">
        <v>4123</v>
      </c>
      <c r="C1551" s="9" t="s">
        <v>4124</v>
      </c>
      <c r="D1551" s="9" t="s">
        <v>1200</v>
      </c>
      <c r="E1551" s="12">
        <v>1</v>
      </c>
      <c r="F1551" s="9" t="s">
        <v>2415</v>
      </c>
      <c r="G1551" s="9" t="str">
        <f t="shared" si="18"/>
        <v>070116</v>
      </c>
      <c r="H1551" s="61" t="s">
        <v>2998</v>
      </c>
    </row>
    <row r="1552" spans="1:8" x14ac:dyDescent="0.15">
      <c r="A1552" s="64"/>
      <c r="B1552" s="9" t="s">
        <v>4125</v>
      </c>
      <c r="C1552" s="9" t="s">
        <v>4126</v>
      </c>
      <c r="D1552" s="9" t="s">
        <v>1200</v>
      </c>
      <c r="E1552" s="12">
        <v>1</v>
      </c>
      <c r="F1552" s="9" t="s">
        <v>2415</v>
      </c>
      <c r="G1552" s="9" t="str">
        <f t="shared" si="18"/>
        <v>070116</v>
      </c>
      <c r="H1552" s="61" t="s">
        <v>2998</v>
      </c>
    </row>
    <row r="1553" spans="1:8" x14ac:dyDescent="0.15">
      <c r="A1553" s="64"/>
      <c r="B1553" s="9" t="s">
        <v>4127</v>
      </c>
      <c r="C1553" s="9" t="s">
        <v>4128</v>
      </c>
      <c r="D1553" s="9" t="s">
        <v>1200</v>
      </c>
      <c r="E1553" s="12">
        <v>1</v>
      </c>
      <c r="F1553" s="9" t="s">
        <v>2415</v>
      </c>
      <c r="G1553" s="9" t="str">
        <f t="shared" si="18"/>
        <v>070116</v>
      </c>
      <c r="H1553" s="61" t="s">
        <v>2998</v>
      </c>
    </row>
    <row r="1554" spans="1:8" x14ac:dyDescent="0.15">
      <c r="A1554" s="64"/>
      <c r="B1554" s="9" t="s">
        <v>4129</v>
      </c>
      <c r="C1554" s="9" t="s">
        <v>4130</v>
      </c>
      <c r="D1554" s="9" t="s">
        <v>1200</v>
      </c>
      <c r="E1554" s="12">
        <v>1</v>
      </c>
      <c r="F1554" s="9" t="s">
        <v>2415</v>
      </c>
      <c r="G1554" s="9" t="str">
        <f t="shared" si="18"/>
        <v>070116</v>
      </c>
      <c r="H1554" s="61" t="s">
        <v>2998</v>
      </c>
    </row>
    <row r="1555" spans="1:8" x14ac:dyDescent="0.15">
      <c r="A1555" s="64"/>
      <c r="B1555" s="9" t="s">
        <v>4131</v>
      </c>
      <c r="C1555" s="9" t="s">
        <v>4132</v>
      </c>
      <c r="D1555" s="9" t="s">
        <v>1200</v>
      </c>
      <c r="E1555" s="12">
        <v>1</v>
      </c>
      <c r="F1555" s="9" t="s">
        <v>2415</v>
      </c>
      <c r="G1555" s="9" t="str">
        <f t="shared" si="18"/>
        <v>070116</v>
      </c>
      <c r="H1555" s="61" t="s">
        <v>2998</v>
      </c>
    </row>
    <row r="1556" spans="1:8" x14ac:dyDescent="0.15">
      <c r="A1556" s="64"/>
      <c r="B1556" s="9" t="s">
        <v>4133</v>
      </c>
      <c r="C1556" s="9" t="s">
        <v>4134</v>
      </c>
      <c r="D1556" s="9" t="s">
        <v>1200</v>
      </c>
      <c r="E1556" s="12">
        <v>1</v>
      </c>
      <c r="F1556" s="9" t="s">
        <v>2415</v>
      </c>
      <c r="G1556" s="9" t="str">
        <f t="shared" si="18"/>
        <v>070116</v>
      </c>
      <c r="H1556" s="61" t="s">
        <v>2998</v>
      </c>
    </row>
    <row r="1557" spans="1:8" x14ac:dyDescent="0.15">
      <c r="A1557" s="64"/>
      <c r="B1557" s="9" t="s">
        <v>4135</v>
      </c>
      <c r="C1557" s="9" t="s">
        <v>4136</v>
      </c>
      <c r="D1557" s="9" t="s">
        <v>1200</v>
      </c>
      <c r="E1557" s="12">
        <v>1</v>
      </c>
      <c r="F1557" s="9" t="s">
        <v>2415</v>
      </c>
      <c r="G1557" s="9" t="str">
        <f t="shared" si="18"/>
        <v>070116</v>
      </c>
      <c r="H1557" s="61" t="s">
        <v>2998</v>
      </c>
    </row>
    <row r="1558" spans="1:8" x14ac:dyDescent="0.15">
      <c r="A1558" s="64"/>
      <c r="B1558" s="9" t="s">
        <v>4137</v>
      </c>
      <c r="C1558" s="9" t="s">
        <v>4138</v>
      </c>
      <c r="D1558" s="9" t="s">
        <v>1200</v>
      </c>
      <c r="E1558" s="12">
        <v>1</v>
      </c>
      <c r="F1558" s="9" t="s">
        <v>2415</v>
      </c>
      <c r="G1558" s="9" t="str">
        <f t="shared" si="18"/>
        <v>070116</v>
      </c>
      <c r="H1558" s="61" t="s">
        <v>2998</v>
      </c>
    </row>
    <row r="1559" spans="1:8" x14ac:dyDescent="0.15">
      <c r="A1559" s="64"/>
      <c r="B1559" s="9" t="s">
        <v>4139</v>
      </c>
      <c r="C1559" s="9" t="s">
        <v>4140</v>
      </c>
      <c r="D1559" s="9" t="s">
        <v>1200</v>
      </c>
      <c r="E1559" s="12">
        <v>1</v>
      </c>
      <c r="F1559" s="9" t="s">
        <v>2415</v>
      </c>
      <c r="G1559" s="9" t="str">
        <f t="shared" si="18"/>
        <v>070116</v>
      </c>
      <c r="H1559" s="61" t="s">
        <v>2998</v>
      </c>
    </row>
    <row r="1560" spans="1:8" x14ac:dyDescent="0.15">
      <c r="A1560" s="64"/>
      <c r="B1560" s="9" t="s">
        <v>4141</v>
      </c>
      <c r="C1560" s="9" t="s">
        <v>4142</v>
      </c>
      <c r="D1560" s="9" t="s">
        <v>1203</v>
      </c>
      <c r="E1560" s="12">
        <v>2</v>
      </c>
      <c r="F1560" s="9" t="s">
        <v>2415</v>
      </c>
      <c r="G1560" s="9" t="str">
        <f t="shared" si="18"/>
        <v>070116</v>
      </c>
      <c r="H1560" s="61" t="s">
        <v>2998</v>
      </c>
    </row>
    <row r="1561" spans="1:8" x14ac:dyDescent="0.15">
      <c r="A1561" s="64"/>
      <c r="B1561" s="9" t="s">
        <v>4143</v>
      </c>
      <c r="C1561" s="9" t="s">
        <v>4144</v>
      </c>
      <c r="D1561" s="9" t="s">
        <v>1203</v>
      </c>
      <c r="E1561" s="12">
        <v>2</v>
      </c>
      <c r="F1561" s="9" t="s">
        <v>2415</v>
      </c>
      <c r="G1561" s="9" t="str">
        <f t="shared" si="18"/>
        <v>070116</v>
      </c>
      <c r="H1561" s="61" t="s">
        <v>2998</v>
      </c>
    </row>
    <row r="1562" spans="1:8" x14ac:dyDescent="0.15">
      <c r="A1562" s="64"/>
      <c r="B1562" s="9" t="s">
        <v>4145</v>
      </c>
      <c r="C1562" s="9" t="s">
        <v>4146</v>
      </c>
      <c r="D1562" s="9" t="s">
        <v>1203</v>
      </c>
      <c r="E1562" s="12">
        <v>2</v>
      </c>
      <c r="F1562" s="9" t="s">
        <v>2415</v>
      </c>
      <c r="G1562" s="9" t="str">
        <f t="shared" si="18"/>
        <v>070116</v>
      </c>
      <c r="H1562" s="61" t="s">
        <v>2998</v>
      </c>
    </row>
    <row r="1563" spans="1:8" x14ac:dyDescent="0.15">
      <c r="A1563" s="64"/>
      <c r="B1563" s="9" t="s">
        <v>4147</v>
      </c>
      <c r="C1563" s="9" t="s">
        <v>4148</v>
      </c>
      <c r="D1563" s="9" t="s">
        <v>1203</v>
      </c>
      <c r="E1563" s="12">
        <v>2</v>
      </c>
      <c r="F1563" s="9" t="s">
        <v>2415</v>
      </c>
      <c r="G1563" s="9" t="str">
        <f t="shared" si="18"/>
        <v>070116</v>
      </c>
      <c r="H1563" s="61" t="s">
        <v>2998</v>
      </c>
    </row>
    <row r="1564" spans="1:8" x14ac:dyDescent="0.15">
      <c r="A1564" s="64"/>
      <c r="B1564" s="9" t="s">
        <v>4149</v>
      </c>
      <c r="C1564" s="9" t="s">
        <v>4150</v>
      </c>
      <c r="D1564" s="9" t="s">
        <v>1203</v>
      </c>
      <c r="E1564" s="12">
        <v>2</v>
      </c>
      <c r="F1564" s="9" t="s">
        <v>2415</v>
      </c>
      <c r="G1564" s="9" t="str">
        <f t="shared" si="18"/>
        <v>070116</v>
      </c>
      <c r="H1564" s="61" t="s">
        <v>2998</v>
      </c>
    </row>
    <row r="1565" spans="1:8" x14ac:dyDescent="0.15">
      <c r="A1565" s="64"/>
      <c r="B1565" s="9" t="s">
        <v>4151</v>
      </c>
      <c r="C1565" s="9" t="s">
        <v>4152</v>
      </c>
      <c r="D1565" s="9" t="s">
        <v>1203</v>
      </c>
      <c r="E1565" s="12">
        <v>2</v>
      </c>
      <c r="F1565" s="9" t="s">
        <v>2415</v>
      </c>
      <c r="G1565" s="9" t="str">
        <f t="shared" si="18"/>
        <v>070116</v>
      </c>
      <c r="H1565" s="61" t="s">
        <v>2998</v>
      </c>
    </row>
    <row r="1566" spans="1:8" x14ac:dyDescent="0.15">
      <c r="A1566" s="64"/>
      <c r="B1566" s="9" t="s">
        <v>4153</v>
      </c>
      <c r="C1566" s="9" t="s">
        <v>4154</v>
      </c>
      <c r="D1566" s="9" t="s">
        <v>1200</v>
      </c>
      <c r="E1566" s="12">
        <v>1</v>
      </c>
      <c r="F1566" s="9" t="s">
        <v>2399</v>
      </c>
      <c r="G1566" s="9" t="str">
        <f t="shared" si="18"/>
        <v>070100</v>
      </c>
      <c r="H1566" s="61" t="s">
        <v>2998</v>
      </c>
    </row>
    <row r="1567" spans="1:8" x14ac:dyDescent="0.15">
      <c r="A1567" s="64"/>
      <c r="B1567" s="9" t="s">
        <v>4155</v>
      </c>
      <c r="C1567" s="9" t="s">
        <v>4156</v>
      </c>
      <c r="D1567" s="9" t="s">
        <v>1200</v>
      </c>
      <c r="E1567" s="12">
        <v>1</v>
      </c>
      <c r="F1567" s="9" t="s">
        <v>2399</v>
      </c>
      <c r="G1567" s="9" t="str">
        <f t="shared" si="18"/>
        <v>070100</v>
      </c>
      <c r="H1567" s="61" t="s">
        <v>2998</v>
      </c>
    </row>
    <row r="1568" spans="1:8" x14ac:dyDescent="0.15">
      <c r="A1568" s="64"/>
      <c r="B1568" s="63" t="s">
        <v>4158</v>
      </c>
      <c r="C1568" s="9" t="s">
        <v>4159</v>
      </c>
      <c r="D1568" s="9" t="s">
        <v>1203</v>
      </c>
      <c r="E1568" s="12">
        <v>2</v>
      </c>
      <c r="F1568" s="9" t="s">
        <v>2399</v>
      </c>
      <c r="G1568" s="9" t="str">
        <f t="shared" si="18"/>
        <v>070100</v>
      </c>
      <c r="H1568" s="61" t="s">
        <v>4160</v>
      </c>
    </row>
    <row r="1569" spans="1:8" x14ac:dyDescent="0.15">
      <c r="A1569" s="64"/>
      <c r="B1569" s="9" t="s">
        <v>4161</v>
      </c>
      <c r="C1569" s="9" t="s">
        <v>4162</v>
      </c>
      <c r="D1569" s="9" t="s">
        <v>1203</v>
      </c>
      <c r="E1569" s="12">
        <v>2</v>
      </c>
      <c r="F1569" s="9" t="s">
        <v>2399</v>
      </c>
      <c r="G1569" s="9" t="str">
        <f t="shared" si="18"/>
        <v>070100</v>
      </c>
      <c r="H1569" s="61" t="s">
        <v>2998</v>
      </c>
    </row>
    <row r="1570" spans="1:8" x14ac:dyDescent="0.15">
      <c r="A1570" s="64"/>
      <c r="B1570" s="9" t="s">
        <v>4163</v>
      </c>
      <c r="C1570" s="9" t="s">
        <v>151</v>
      </c>
      <c r="D1570" s="9" t="s">
        <v>1200</v>
      </c>
      <c r="E1570" s="12">
        <v>1</v>
      </c>
      <c r="F1570" s="9" t="s">
        <v>2400</v>
      </c>
      <c r="G1570" s="9" t="str">
        <f t="shared" si="18"/>
        <v>070101</v>
      </c>
      <c r="H1570" s="61" t="s">
        <v>2998</v>
      </c>
    </row>
    <row r="1571" spans="1:8" x14ac:dyDescent="0.15">
      <c r="A1571" s="64"/>
      <c r="B1571" s="9" t="s">
        <v>4164</v>
      </c>
      <c r="C1571" s="9" t="s">
        <v>4165</v>
      </c>
      <c r="D1571" s="9" t="s">
        <v>1200</v>
      </c>
      <c r="E1571" s="12">
        <v>1</v>
      </c>
      <c r="F1571" s="9" t="s">
        <v>2400</v>
      </c>
      <c r="G1571" s="9" t="str">
        <f t="shared" si="18"/>
        <v>070101</v>
      </c>
      <c r="H1571" s="61" t="s">
        <v>2998</v>
      </c>
    </row>
    <row r="1572" spans="1:8" x14ac:dyDescent="0.15">
      <c r="A1572" s="64"/>
      <c r="B1572" s="9" t="s">
        <v>4166</v>
      </c>
      <c r="C1572" s="9" t="s">
        <v>4167</v>
      </c>
      <c r="D1572" s="9" t="s">
        <v>1200</v>
      </c>
      <c r="E1572" s="12">
        <v>1</v>
      </c>
      <c r="F1572" s="9" t="s">
        <v>2400</v>
      </c>
      <c r="G1572" s="9" t="str">
        <f t="shared" si="18"/>
        <v>070101</v>
      </c>
      <c r="H1572" s="61" t="s">
        <v>2998</v>
      </c>
    </row>
    <row r="1573" spans="1:8" x14ac:dyDescent="0.15">
      <c r="A1573" s="64"/>
      <c r="B1573" s="9" t="s">
        <v>4168</v>
      </c>
      <c r="C1573" s="9" t="s">
        <v>4169</v>
      </c>
      <c r="D1573" s="9" t="s">
        <v>1200</v>
      </c>
      <c r="E1573" s="12">
        <v>1</v>
      </c>
      <c r="F1573" s="9" t="s">
        <v>2400</v>
      </c>
      <c r="G1573" s="9" t="str">
        <f t="shared" si="18"/>
        <v>070101</v>
      </c>
      <c r="H1573" s="61" t="s">
        <v>2998</v>
      </c>
    </row>
    <row r="1574" spans="1:8" x14ac:dyDescent="0.15">
      <c r="A1574" s="64"/>
      <c r="B1574" s="9" t="s">
        <v>4170</v>
      </c>
      <c r="C1574" s="9" t="s">
        <v>4171</v>
      </c>
      <c r="D1574" s="9" t="s">
        <v>1200</v>
      </c>
      <c r="E1574" s="12">
        <v>1</v>
      </c>
      <c r="F1574" s="9" t="s">
        <v>2400</v>
      </c>
      <c r="G1574" s="9" t="str">
        <f t="shared" si="18"/>
        <v>070101</v>
      </c>
      <c r="H1574" s="61" t="s">
        <v>2998</v>
      </c>
    </row>
    <row r="1575" spans="1:8" x14ac:dyDescent="0.15">
      <c r="A1575" s="64"/>
      <c r="B1575" s="9" t="s">
        <v>4172</v>
      </c>
      <c r="C1575" s="9" t="s">
        <v>4173</v>
      </c>
      <c r="D1575" s="9" t="s">
        <v>1203</v>
      </c>
      <c r="E1575" s="12">
        <v>2</v>
      </c>
      <c r="F1575" s="9" t="s">
        <v>2400</v>
      </c>
      <c r="G1575" s="9" t="str">
        <f t="shared" si="18"/>
        <v>070101</v>
      </c>
      <c r="H1575" s="61" t="s">
        <v>2998</v>
      </c>
    </row>
    <row r="1576" spans="1:8" x14ac:dyDescent="0.15">
      <c r="A1576" s="64"/>
      <c r="B1576" s="9" t="s">
        <v>4174</v>
      </c>
      <c r="C1576" s="9" t="s">
        <v>4175</v>
      </c>
      <c r="D1576" s="9" t="s">
        <v>1203</v>
      </c>
      <c r="E1576" s="12">
        <v>2</v>
      </c>
      <c r="F1576" s="9" t="s">
        <v>2400</v>
      </c>
      <c r="G1576" s="9" t="str">
        <f t="shared" si="18"/>
        <v>070101</v>
      </c>
      <c r="H1576" s="61" t="s">
        <v>2998</v>
      </c>
    </row>
    <row r="1577" spans="1:8" x14ac:dyDescent="0.15">
      <c r="A1577" s="64"/>
      <c r="B1577" s="9" t="s">
        <v>4176</v>
      </c>
      <c r="C1577" s="9" t="s">
        <v>4177</v>
      </c>
      <c r="D1577" s="9" t="s">
        <v>1203</v>
      </c>
      <c r="E1577" s="12">
        <v>2</v>
      </c>
      <c r="F1577" s="9" t="s">
        <v>2400</v>
      </c>
      <c r="G1577" s="9" t="str">
        <f t="shared" si="18"/>
        <v>070101</v>
      </c>
      <c r="H1577" s="61" t="s">
        <v>2998</v>
      </c>
    </row>
    <row r="1578" spans="1:8" x14ac:dyDescent="0.15">
      <c r="A1578" s="64"/>
      <c r="B1578" s="9" t="s">
        <v>4178</v>
      </c>
      <c r="C1578" s="9" t="s">
        <v>4179</v>
      </c>
      <c r="D1578" s="9" t="s">
        <v>1203</v>
      </c>
      <c r="E1578" s="12">
        <v>2</v>
      </c>
      <c r="F1578" s="9" t="s">
        <v>2400</v>
      </c>
      <c r="G1578" s="9" t="str">
        <f t="shared" si="18"/>
        <v>070101</v>
      </c>
      <c r="H1578" s="61" t="s">
        <v>2998</v>
      </c>
    </row>
    <row r="1579" spans="1:8" x14ac:dyDescent="0.15">
      <c r="A1579" s="64"/>
      <c r="B1579" s="9" t="s">
        <v>4180</v>
      </c>
      <c r="C1579" s="9" t="s">
        <v>4181</v>
      </c>
      <c r="D1579" s="9" t="s">
        <v>1203</v>
      </c>
      <c r="E1579" s="12">
        <v>2</v>
      </c>
      <c r="F1579" s="9" t="s">
        <v>2400</v>
      </c>
      <c r="G1579" s="9" t="str">
        <f t="shared" si="18"/>
        <v>070101</v>
      </c>
      <c r="H1579" s="61" t="s">
        <v>2998</v>
      </c>
    </row>
    <row r="1580" spans="1:8" x14ac:dyDescent="0.15">
      <c r="A1580" s="64"/>
      <c r="B1580" s="9" t="s">
        <v>4182</v>
      </c>
      <c r="C1580" s="9" t="s">
        <v>4183</v>
      </c>
      <c r="D1580" s="9" t="s">
        <v>1203</v>
      </c>
      <c r="E1580" s="12">
        <v>2</v>
      </c>
      <c r="F1580" s="9" t="s">
        <v>2400</v>
      </c>
      <c r="G1580" s="9" t="str">
        <f t="shared" si="18"/>
        <v>070101</v>
      </c>
      <c r="H1580" s="61" t="s">
        <v>2998</v>
      </c>
    </row>
    <row r="1581" spans="1:8" x14ac:dyDescent="0.15">
      <c r="A1581" s="64"/>
      <c r="B1581" s="9" t="s">
        <v>4184</v>
      </c>
      <c r="C1581" s="9" t="s">
        <v>4185</v>
      </c>
      <c r="D1581" s="9" t="s">
        <v>1203</v>
      </c>
      <c r="E1581" s="12">
        <v>2</v>
      </c>
      <c r="F1581" s="9" t="s">
        <v>2400</v>
      </c>
      <c r="G1581" s="9" t="str">
        <f t="shared" si="18"/>
        <v>070101</v>
      </c>
      <c r="H1581" s="61" t="s">
        <v>2998</v>
      </c>
    </row>
    <row r="1582" spans="1:8" x14ac:dyDescent="0.15">
      <c r="A1582" s="64"/>
      <c r="B1582" s="9" t="s">
        <v>4186</v>
      </c>
      <c r="C1582" s="9" t="s">
        <v>4187</v>
      </c>
      <c r="D1582" s="9" t="s">
        <v>1203</v>
      </c>
      <c r="E1582" s="12">
        <v>2</v>
      </c>
      <c r="F1582" s="9" t="s">
        <v>2400</v>
      </c>
      <c r="G1582" s="9" t="str">
        <f t="shared" si="18"/>
        <v>070101</v>
      </c>
      <c r="H1582" s="61" t="s">
        <v>2998</v>
      </c>
    </row>
    <row r="1583" spans="1:8" x14ac:dyDescent="0.15">
      <c r="A1583" s="64"/>
      <c r="B1583" s="9" t="s">
        <v>4188</v>
      </c>
      <c r="C1583" s="9" t="s">
        <v>4189</v>
      </c>
      <c r="D1583" s="9" t="s">
        <v>1203</v>
      </c>
      <c r="E1583" s="12">
        <v>2</v>
      </c>
      <c r="F1583" s="9" t="s">
        <v>2400</v>
      </c>
      <c r="G1583" s="9" t="str">
        <f t="shared" si="18"/>
        <v>070101</v>
      </c>
      <c r="H1583" s="61" t="s">
        <v>2998</v>
      </c>
    </row>
    <row r="1584" spans="1:8" x14ac:dyDescent="0.15">
      <c r="A1584" s="64"/>
      <c r="B1584" s="63" t="s">
        <v>4190</v>
      </c>
      <c r="C1584" s="9" t="s">
        <v>4191</v>
      </c>
      <c r="D1584" s="9" t="s">
        <v>1200</v>
      </c>
      <c r="E1584" s="12">
        <v>1</v>
      </c>
      <c r="F1584" s="9" t="s">
        <v>2411</v>
      </c>
      <c r="G1584" s="9" t="str">
        <f t="shared" si="18"/>
        <v>070112</v>
      </c>
      <c r="H1584" s="61" t="s">
        <v>4160</v>
      </c>
    </row>
    <row r="1585" spans="1:8" x14ac:dyDescent="0.15">
      <c r="A1585" s="64"/>
      <c r="B1585" s="9" t="s">
        <v>4192</v>
      </c>
      <c r="C1585" s="9" t="s">
        <v>4193</v>
      </c>
      <c r="D1585" s="9" t="s">
        <v>1200</v>
      </c>
      <c r="E1585" s="12">
        <v>1</v>
      </c>
      <c r="F1585" s="9" t="s">
        <v>2402</v>
      </c>
      <c r="G1585" s="9" t="str">
        <f t="shared" si="18"/>
        <v>070103</v>
      </c>
      <c r="H1585" s="61" t="s">
        <v>2998</v>
      </c>
    </row>
    <row r="1586" spans="1:8" x14ac:dyDescent="0.15">
      <c r="A1586" s="64"/>
      <c r="B1586" s="9" t="s">
        <v>4194</v>
      </c>
      <c r="C1586" s="9" t="s">
        <v>4195</v>
      </c>
      <c r="D1586" s="9" t="s">
        <v>1200</v>
      </c>
      <c r="E1586" s="12">
        <v>1</v>
      </c>
      <c r="F1586" s="9" t="s">
        <v>2402</v>
      </c>
      <c r="G1586" s="9" t="str">
        <f t="shared" si="18"/>
        <v>070103</v>
      </c>
      <c r="H1586" s="61" t="s">
        <v>2998</v>
      </c>
    </row>
    <row r="1587" spans="1:8" x14ac:dyDescent="0.15">
      <c r="A1587" s="64"/>
      <c r="B1587" s="9" t="s">
        <v>4196</v>
      </c>
      <c r="C1587" s="9" t="s">
        <v>4197</v>
      </c>
      <c r="D1587" s="9" t="s">
        <v>1200</v>
      </c>
      <c r="E1587" s="12">
        <v>1</v>
      </c>
      <c r="F1587" s="9" t="s">
        <v>2402</v>
      </c>
      <c r="G1587" s="9" t="str">
        <f t="shared" si="18"/>
        <v>070103</v>
      </c>
      <c r="H1587" s="61" t="s">
        <v>2998</v>
      </c>
    </row>
    <row r="1588" spans="1:8" x14ac:dyDescent="0.15">
      <c r="A1588" s="64"/>
      <c r="B1588" s="9" t="s">
        <v>4198</v>
      </c>
      <c r="C1588" s="9" t="s">
        <v>4199</v>
      </c>
      <c r="D1588" s="9" t="s">
        <v>1200</v>
      </c>
      <c r="E1588" s="12">
        <v>1</v>
      </c>
      <c r="F1588" s="9" t="s">
        <v>2402</v>
      </c>
      <c r="G1588" s="9" t="str">
        <f t="shared" si="18"/>
        <v>070103</v>
      </c>
      <c r="H1588" s="61" t="s">
        <v>2998</v>
      </c>
    </row>
    <row r="1589" spans="1:8" x14ac:dyDescent="0.15">
      <c r="A1589" s="64"/>
      <c r="B1589" s="9" t="s">
        <v>4200</v>
      </c>
      <c r="C1589" s="9" t="s">
        <v>4201</v>
      </c>
      <c r="D1589" s="9" t="s">
        <v>1200</v>
      </c>
      <c r="E1589" s="12">
        <v>1</v>
      </c>
      <c r="F1589" s="9" t="s">
        <v>2402</v>
      </c>
      <c r="G1589" s="9" t="str">
        <f t="shared" si="18"/>
        <v>070103</v>
      </c>
      <c r="H1589" s="61" t="s">
        <v>2998</v>
      </c>
    </row>
    <row r="1590" spans="1:8" x14ac:dyDescent="0.15">
      <c r="A1590" s="64"/>
      <c r="B1590" s="9" t="s">
        <v>4202</v>
      </c>
      <c r="C1590" s="9" t="s">
        <v>4203</v>
      </c>
      <c r="D1590" s="9" t="s">
        <v>1200</v>
      </c>
      <c r="E1590" s="12">
        <v>1</v>
      </c>
      <c r="F1590" s="9" t="s">
        <v>2402</v>
      </c>
      <c r="G1590" s="9" t="str">
        <f t="shared" ref="G1590:G1621" si="19">VLOOKUP(F1590,学校番号,2,FALSE)</f>
        <v>070103</v>
      </c>
      <c r="H1590" s="61" t="s">
        <v>2998</v>
      </c>
    </row>
    <row r="1591" spans="1:8" x14ac:dyDescent="0.15">
      <c r="A1591" s="64"/>
      <c r="B1591" s="9" t="s">
        <v>4204</v>
      </c>
      <c r="C1591" s="9" t="s">
        <v>4205</v>
      </c>
      <c r="D1591" s="9" t="s">
        <v>1200</v>
      </c>
      <c r="E1591" s="12">
        <v>1</v>
      </c>
      <c r="F1591" s="9" t="s">
        <v>2402</v>
      </c>
      <c r="G1591" s="9" t="str">
        <f t="shared" si="19"/>
        <v>070103</v>
      </c>
      <c r="H1591" s="61" t="s">
        <v>2998</v>
      </c>
    </row>
    <row r="1592" spans="1:8" x14ac:dyDescent="0.15">
      <c r="A1592" s="64"/>
      <c r="B1592" s="9" t="s">
        <v>4206</v>
      </c>
      <c r="C1592" s="9" t="s">
        <v>4207</v>
      </c>
      <c r="D1592" s="9" t="s">
        <v>1200</v>
      </c>
      <c r="E1592" s="12">
        <v>1</v>
      </c>
      <c r="F1592" s="9" t="s">
        <v>2402</v>
      </c>
      <c r="G1592" s="9" t="str">
        <f t="shared" si="19"/>
        <v>070103</v>
      </c>
      <c r="H1592" s="61" t="s">
        <v>2998</v>
      </c>
    </row>
    <row r="1593" spans="1:8" x14ac:dyDescent="0.15">
      <c r="A1593" s="64"/>
      <c r="B1593" s="9" t="s">
        <v>4208</v>
      </c>
      <c r="C1593" s="9" t="s">
        <v>4209</v>
      </c>
      <c r="D1593" s="9" t="s">
        <v>1200</v>
      </c>
      <c r="E1593" s="12">
        <v>1</v>
      </c>
      <c r="F1593" s="9" t="s">
        <v>2402</v>
      </c>
      <c r="G1593" s="9" t="str">
        <f t="shared" si="19"/>
        <v>070103</v>
      </c>
      <c r="H1593" s="61" t="s">
        <v>2998</v>
      </c>
    </row>
    <row r="1594" spans="1:8" x14ac:dyDescent="0.15">
      <c r="A1594" s="64"/>
      <c r="B1594" s="9" t="s">
        <v>4210</v>
      </c>
      <c r="C1594" s="9" t="s">
        <v>4211</v>
      </c>
      <c r="D1594" s="9" t="s">
        <v>1200</v>
      </c>
      <c r="E1594" s="12">
        <v>1</v>
      </c>
      <c r="F1594" s="9" t="s">
        <v>2402</v>
      </c>
      <c r="G1594" s="9" t="str">
        <f t="shared" si="19"/>
        <v>070103</v>
      </c>
      <c r="H1594" s="61" t="s">
        <v>2998</v>
      </c>
    </row>
    <row r="1595" spans="1:8" x14ac:dyDescent="0.15">
      <c r="A1595" s="64"/>
      <c r="B1595" s="9" t="s">
        <v>4212</v>
      </c>
      <c r="C1595" s="9" t="s">
        <v>4213</v>
      </c>
      <c r="D1595" s="9" t="s">
        <v>1200</v>
      </c>
      <c r="E1595" s="12">
        <v>1</v>
      </c>
      <c r="F1595" s="9" t="s">
        <v>2402</v>
      </c>
      <c r="G1595" s="9" t="str">
        <f t="shared" si="19"/>
        <v>070103</v>
      </c>
      <c r="H1595" s="61" t="s">
        <v>2998</v>
      </c>
    </row>
    <row r="1596" spans="1:8" x14ac:dyDescent="0.15">
      <c r="A1596" s="64"/>
      <c r="B1596" s="9" t="s">
        <v>4214</v>
      </c>
      <c r="C1596" s="9" t="s">
        <v>4215</v>
      </c>
      <c r="D1596" s="9" t="s">
        <v>1200</v>
      </c>
      <c r="E1596" s="12">
        <v>1</v>
      </c>
      <c r="F1596" s="9" t="s">
        <v>2402</v>
      </c>
      <c r="G1596" s="9" t="str">
        <f t="shared" si="19"/>
        <v>070103</v>
      </c>
      <c r="H1596" s="61" t="s">
        <v>2998</v>
      </c>
    </row>
    <row r="1597" spans="1:8" x14ac:dyDescent="0.15">
      <c r="A1597" s="64"/>
      <c r="B1597" s="9" t="s">
        <v>4216</v>
      </c>
      <c r="C1597" s="9" t="s">
        <v>4217</v>
      </c>
      <c r="D1597" s="9" t="s">
        <v>1200</v>
      </c>
      <c r="E1597" s="12">
        <v>1</v>
      </c>
      <c r="F1597" s="9" t="s">
        <v>2402</v>
      </c>
      <c r="G1597" s="9" t="str">
        <f t="shared" si="19"/>
        <v>070103</v>
      </c>
      <c r="H1597" s="61" t="s">
        <v>2998</v>
      </c>
    </row>
    <row r="1598" spans="1:8" x14ac:dyDescent="0.15">
      <c r="A1598" s="64"/>
      <c r="B1598" s="9" t="s">
        <v>4218</v>
      </c>
      <c r="C1598" s="9" t="s">
        <v>4219</v>
      </c>
      <c r="D1598" s="9" t="s">
        <v>1200</v>
      </c>
      <c r="E1598" s="12">
        <v>1</v>
      </c>
      <c r="F1598" s="9" t="s">
        <v>2402</v>
      </c>
      <c r="G1598" s="9" t="str">
        <f t="shared" si="19"/>
        <v>070103</v>
      </c>
      <c r="H1598" s="61" t="s">
        <v>2998</v>
      </c>
    </row>
    <row r="1599" spans="1:8" x14ac:dyDescent="0.15">
      <c r="A1599" s="64"/>
      <c r="B1599" s="9" t="s">
        <v>4220</v>
      </c>
      <c r="C1599" s="9" t="s">
        <v>4221</v>
      </c>
      <c r="D1599" s="9" t="s">
        <v>1200</v>
      </c>
      <c r="E1599" s="12">
        <v>1</v>
      </c>
      <c r="F1599" s="9" t="s">
        <v>2402</v>
      </c>
      <c r="G1599" s="9" t="str">
        <f t="shared" si="19"/>
        <v>070103</v>
      </c>
      <c r="H1599" s="61" t="s">
        <v>2998</v>
      </c>
    </row>
    <row r="1600" spans="1:8" x14ac:dyDescent="0.15">
      <c r="A1600" s="64"/>
      <c r="B1600" s="9" t="s">
        <v>4222</v>
      </c>
      <c r="C1600" s="9" t="s">
        <v>4223</v>
      </c>
      <c r="D1600" s="9" t="s">
        <v>1200</v>
      </c>
      <c r="E1600" s="12">
        <v>1</v>
      </c>
      <c r="F1600" s="9" t="s">
        <v>2402</v>
      </c>
      <c r="G1600" s="9" t="str">
        <f t="shared" si="19"/>
        <v>070103</v>
      </c>
      <c r="H1600" s="61" t="s">
        <v>2998</v>
      </c>
    </row>
    <row r="1601" spans="1:8" x14ac:dyDescent="0.15">
      <c r="A1601" s="64"/>
      <c r="B1601" s="9" t="s">
        <v>4224</v>
      </c>
      <c r="C1601" s="9" t="s">
        <v>4225</v>
      </c>
      <c r="D1601" s="9" t="s">
        <v>1200</v>
      </c>
      <c r="E1601" s="12">
        <v>1</v>
      </c>
      <c r="F1601" s="9" t="s">
        <v>2402</v>
      </c>
      <c r="G1601" s="9" t="str">
        <f t="shared" si="19"/>
        <v>070103</v>
      </c>
      <c r="H1601" s="61" t="s">
        <v>2998</v>
      </c>
    </row>
    <row r="1602" spans="1:8" x14ac:dyDescent="0.15">
      <c r="A1602" s="64"/>
      <c r="B1602" s="9" t="s">
        <v>4226</v>
      </c>
      <c r="C1602" s="9" t="s">
        <v>4227</v>
      </c>
      <c r="D1602" s="9" t="s">
        <v>1200</v>
      </c>
      <c r="E1602" s="12">
        <v>1</v>
      </c>
      <c r="F1602" s="9" t="s">
        <v>2402</v>
      </c>
      <c r="G1602" s="9" t="str">
        <f t="shared" si="19"/>
        <v>070103</v>
      </c>
      <c r="H1602" s="61" t="s">
        <v>2998</v>
      </c>
    </row>
    <row r="1603" spans="1:8" x14ac:dyDescent="0.15">
      <c r="A1603" s="64"/>
      <c r="B1603" s="9" t="s">
        <v>4228</v>
      </c>
      <c r="C1603" s="9" t="s">
        <v>4229</v>
      </c>
      <c r="D1603" s="9" t="s">
        <v>1200</v>
      </c>
      <c r="E1603" s="12">
        <v>1</v>
      </c>
      <c r="F1603" s="9" t="s">
        <v>2402</v>
      </c>
      <c r="G1603" s="9" t="str">
        <f t="shared" si="19"/>
        <v>070103</v>
      </c>
      <c r="H1603" s="61" t="s">
        <v>2998</v>
      </c>
    </row>
    <row r="1604" spans="1:8" x14ac:dyDescent="0.15">
      <c r="A1604" s="64"/>
      <c r="B1604" s="9" t="s">
        <v>4230</v>
      </c>
      <c r="C1604" s="9" t="s">
        <v>4231</v>
      </c>
      <c r="D1604" s="9" t="s">
        <v>1200</v>
      </c>
      <c r="E1604" s="12">
        <v>1</v>
      </c>
      <c r="F1604" s="9" t="s">
        <v>2402</v>
      </c>
      <c r="G1604" s="9" t="str">
        <f t="shared" si="19"/>
        <v>070103</v>
      </c>
      <c r="H1604" s="61" t="s">
        <v>2998</v>
      </c>
    </row>
    <row r="1605" spans="1:8" x14ac:dyDescent="0.15">
      <c r="A1605" s="64"/>
      <c r="B1605" s="9" t="s">
        <v>4232</v>
      </c>
      <c r="C1605" s="9" t="s">
        <v>4233</v>
      </c>
      <c r="D1605" s="9" t="s">
        <v>1203</v>
      </c>
      <c r="E1605" s="12">
        <v>2</v>
      </c>
      <c r="F1605" s="9" t="s">
        <v>2402</v>
      </c>
      <c r="G1605" s="9" t="str">
        <f t="shared" si="19"/>
        <v>070103</v>
      </c>
      <c r="H1605" s="61" t="s">
        <v>2998</v>
      </c>
    </row>
    <row r="1606" spans="1:8" x14ac:dyDescent="0.15">
      <c r="A1606" s="64"/>
      <c r="B1606" s="9" t="s">
        <v>4234</v>
      </c>
      <c r="C1606" s="9" t="s">
        <v>4235</v>
      </c>
      <c r="D1606" s="9" t="s">
        <v>1203</v>
      </c>
      <c r="E1606" s="12">
        <v>2</v>
      </c>
      <c r="F1606" s="9" t="s">
        <v>2402</v>
      </c>
      <c r="G1606" s="9" t="str">
        <f t="shared" si="19"/>
        <v>070103</v>
      </c>
      <c r="H1606" s="61" t="s">
        <v>2998</v>
      </c>
    </row>
    <row r="1607" spans="1:8" x14ac:dyDescent="0.15">
      <c r="A1607" s="64"/>
      <c r="B1607" s="9" t="s">
        <v>4236</v>
      </c>
      <c r="C1607" s="9" t="s">
        <v>4237</v>
      </c>
      <c r="D1607" s="9" t="s">
        <v>1203</v>
      </c>
      <c r="E1607" s="12">
        <v>2</v>
      </c>
      <c r="F1607" s="9" t="s">
        <v>2402</v>
      </c>
      <c r="G1607" s="9" t="str">
        <f t="shared" si="19"/>
        <v>070103</v>
      </c>
      <c r="H1607" s="61" t="s">
        <v>2998</v>
      </c>
    </row>
    <row r="1608" spans="1:8" x14ac:dyDescent="0.15">
      <c r="A1608" s="64"/>
      <c r="B1608" s="9" t="s">
        <v>4238</v>
      </c>
      <c r="C1608" s="9" t="s">
        <v>4239</v>
      </c>
      <c r="D1608" s="9" t="s">
        <v>1203</v>
      </c>
      <c r="E1608" s="12">
        <v>2</v>
      </c>
      <c r="F1608" s="9" t="s">
        <v>2402</v>
      </c>
      <c r="G1608" s="9" t="str">
        <f t="shared" si="19"/>
        <v>070103</v>
      </c>
      <c r="H1608" s="61" t="s">
        <v>2998</v>
      </c>
    </row>
    <row r="1609" spans="1:8" x14ac:dyDescent="0.15">
      <c r="A1609" s="64"/>
      <c r="B1609" s="9" t="s">
        <v>4240</v>
      </c>
      <c r="C1609" s="9" t="s">
        <v>4241</v>
      </c>
      <c r="D1609" s="9" t="s">
        <v>1203</v>
      </c>
      <c r="E1609" s="12">
        <v>2</v>
      </c>
      <c r="F1609" s="9" t="s">
        <v>2402</v>
      </c>
      <c r="G1609" s="9" t="str">
        <f t="shared" si="19"/>
        <v>070103</v>
      </c>
      <c r="H1609" s="61" t="s">
        <v>2998</v>
      </c>
    </row>
    <row r="1610" spans="1:8" x14ac:dyDescent="0.15">
      <c r="A1610" s="64"/>
      <c r="B1610" s="9" t="s">
        <v>4242</v>
      </c>
      <c r="C1610" s="9" t="s">
        <v>4243</v>
      </c>
      <c r="D1610" s="9" t="s">
        <v>1203</v>
      </c>
      <c r="E1610" s="12">
        <v>2</v>
      </c>
      <c r="F1610" s="9" t="s">
        <v>2402</v>
      </c>
      <c r="G1610" s="9" t="str">
        <f t="shared" si="19"/>
        <v>070103</v>
      </c>
      <c r="H1610" s="61" t="s">
        <v>2998</v>
      </c>
    </row>
    <row r="1611" spans="1:8" x14ac:dyDescent="0.15">
      <c r="A1611" s="64"/>
      <c r="B1611" s="9" t="s">
        <v>4244</v>
      </c>
      <c r="C1611" s="9" t="s">
        <v>4245</v>
      </c>
      <c r="D1611" s="9" t="s">
        <v>1203</v>
      </c>
      <c r="E1611" s="12">
        <v>2</v>
      </c>
      <c r="F1611" s="9" t="s">
        <v>2402</v>
      </c>
      <c r="G1611" s="9" t="str">
        <f t="shared" si="19"/>
        <v>070103</v>
      </c>
      <c r="H1611" s="61" t="s">
        <v>2998</v>
      </c>
    </row>
    <row r="1612" spans="1:8" x14ac:dyDescent="0.15">
      <c r="A1612" s="64"/>
      <c r="B1612" s="9" t="s">
        <v>4246</v>
      </c>
      <c r="C1612" s="9" t="s">
        <v>4247</v>
      </c>
      <c r="D1612" s="9" t="s">
        <v>1203</v>
      </c>
      <c r="E1612" s="12">
        <v>2</v>
      </c>
      <c r="F1612" s="9" t="s">
        <v>2402</v>
      </c>
      <c r="G1612" s="9" t="str">
        <f t="shared" si="19"/>
        <v>070103</v>
      </c>
      <c r="H1612" s="61" t="s">
        <v>2998</v>
      </c>
    </row>
    <row r="1613" spans="1:8" x14ac:dyDescent="0.15">
      <c r="A1613" s="64"/>
      <c r="B1613" s="9" t="s">
        <v>4248</v>
      </c>
      <c r="C1613" s="9" t="s">
        <v>4249</v>
      </c>
      <c r="D1613" s="9" t="s">
        <v>1203</v>
      </c>
      <c r="E1613" s="12">
        <v>2</v>
      </c>
      <c r="F1613" s="9" t="s">
        <v>2402</v>
      </c>
      <c r="G1613" s="9" t="str">
        <f t="shared" si="19"/>
        <v>070103</v>
      </c>
      <c r="H1613" s="61" t="s">
        <v>2998</v>
      </c>
    </row>
    <row r="1614" spans="1:8" x14ac:dyDescent="0.15">
      <c r="A1614" s="64"/>
      <c r="B1614" s="9" t="s">
        <v>4250</v>
      </c>
      <c r="C1614" s="9" t="s">
        <v>2725</v>
      </c>
      <c r="D1614" s="9" t="s">
        <v>1203</v>
      </c>
      <c r="E1614" s="12">
        <v>2</v>
      </c>
      <c r="F1614" s="9" t="s">
        <v>2402</v>
      </c>
      <c r="G1614" s="9" t="str">
        <f t="shared" si="19"/>
        <v>070103</v>
      </c>
      <c r="H1614" s="61" t="s">
        <v>2998</v>
      </c>
    </row>
    <row r="1615" spans="1:8" x14ac:dyDescent="0.15">
      <c r="A1615" s="64"/>
      <c r="B1615" s="9" t="s">
        <v>4251</v>
      </c>
      <c r="C1615" s="9" t="s">
        <v>4252</v>
      </c>
      <c r="D1615" s="9" t="s">
        <v>1203</v>
      </c>
      <c r="E1615" s="12">
        <v>2</v>
      </c>
      <c r="F1615" s="9" t="s">
        <v>2402</v>
      </c>
      <c r="G1615" s="9" t="str">
        <f t="shared" si="19"/>
        <v>070103</v>
      </c>
      <c r="H1615" s="61" t="s">
        <v>2998</v>
      </c>
    </row>
    <row r="1616" spans="1:8" x14ac:dyDescent="0.15">
      <c r="A1616" s="64"/>
      <c r="B1616" s="9" t="s">
        <v>4253</v>
      </c>
      <c r="C1616" s="9" t="s">
        <v>4254</v>
      </c>
      <c r="D1616" s="9" t="s">
        <v>1203</v>
      </c>
      <c r="E1616" s="12">
        <v>2</v>
      </c>
      <c r="F1616" s="9" t="s">
        <v>2402</v>
      </c>
      <c r="G1616" s="9" t="str">
        <f t="shared" si="19"/>
        <v>070103</v>
      </c>
      <c r="H1616" s="61" t="s">
        <v>2998</v>
      </c>
    </row>
    <row r="1617" spans="1:8" x14ac:dyDescent="0.15">
      <c r="A1617" s="64"/>
      <c r="B1617" s="9" t="s">
        <v>4255</v>
      </c>
      <c r="C1617" s="9" t="s">
        <v>4256</v>
      </c>
      <c r="D1617" s="9" t="s">
        <v>1203</v>
      </c>
      <c r="E1617" s="12">
        <v>2</v>
      </c>
      <c r="F1617" s="9" t="s">
        <v>2402</v>
      </c>
      <c r="G1617" s="9" t="str">
        <f t="shared" si="19"/>
        <v>070103</v>
      </c>
      <c r="H1617" s="61" t="s">
        <v>2998</v>
      </c>
    </row>
    <row r="1618" spans="1:8" x14ac:dyDescent="0.15">
      <c r="A1618" s="64"/>
      <c r="B1618" s="9" t="s">
        <v>4257</v>
      </c>
      <c r="C1618" s="9" t="s">
        <v>4258</v>
      </c>
      <c r="D1618" s="9" t="s">
        <v>1203</v>
      </c>
      <c r="E1618" s="12">
        <v>2</v>
      </c>
      <c r="F1618" s="9" t="s">
        <v>2402</v>
      </c>
      <c r="G1618" s="9" t="str">
        <f t="shared" si="19"/>
        <v>070103</v>
      </c>
      <c r="H1618" s="61" t="s">
        <v>2998</v>
      </c>
    </row>
    <row r="1619" spans="1:8" x14ac:dyDescent="0.15">
      <c r="A1619" s="64"/>
      <c r="B1619" s="9" t="s">
        <v>4259</v>
      </c>
      <c r="C1619" s="9" t="s">
        <v>4260</v>
      </c>
      <c r="D1619" s="9" t="s">
        <v>1203</v>
      </c>
      <c r="E1619" s="12">
        <v>2</v>
      </c>
      <c r="F1619" s="9" t="s">
        <v>2402</v>
      </c>
      <c r="G1619" s="9" t="str">
        <f t="shared" si="19"/>
        <v>070103</v>
      </c>
      <c r="H1619" s="61" t="s">
        <v>2998</v>
      </c>
    </row>
    <row r="1620" spans="1:8" x14ac:dyDescent="0.15">
      <c r="A1620" s="64"/>
      <c r="B1620" s="63" t="s">
        <v>4262</v>
      </c>
      <c r="C1620" s="9" t="s">
        <v>4261</v>
      </c>
      <c r="D1620" s="9" t="s">
        <v>1203</v>
      </c>
      <c r="E1620" s="12">
        <v>2</v>
      </c>
      <c r="F1620" s="9" t="s">
        <v>2417</v>
      </c>
      <c r="G1620" s="9" t="str">
        <f t="shared" si="19"/>
        <v>070118</v>
      </c>
      <c r="H1620" s="61" t="s">
        <v>4160</v>
      </c>
    </row>
    <row r="1621" spans="1:8" x14ac:dyDescent="0.15">
      <c r="A1621" s="64"/>
      <c r="B1621" s="9" t="s">
        <v>1075</v>
      </c>
      <c r="C1621" s="9" t="s">
        <v>1076</v>
      </c>
      <c r="D1621" s="9" t="s">
        <v>1203</v>
      </c>
      <c r="E1621" s="12">
        <v>2</v>
      </c>
      <c r="F1621" s="9" t="s">
        <v>2441</v>
      </c>
      <c r="G1621" s="9" t="str">
        <f t="shared" si="19"/>
        <v>070130</v>
      </c>
      <c r="H1621" s="61" t="s">
        <v>2998</v>
      </c>
    </row>
    <row r="1622" spans="1:8" x14ac:dyDescent="0.15">
      <c r="A1622" s="44">
        <v>5408</v>
      </c>
      <c r="B1622" s="62" t="s">
        <v>861</v>
      </c>
      <c r="C1622" s="9" t="s">
        <v>862</v>
      </c>
      <c r="D1622" s="9" t="s">
        <v>1200</v>
      </c>
      <c r="E1622" s="12">
        <v>1</v>
      </c>
      <c r="F1622" s="9" t="s">
        <v>455</v>
      </c>
      <c r="G1622" s="9" t="e">
        <f t="shared" ref="G1622:G1661" si="20">VLOOKUP(F1622,学校番号,2,FALSE)</f>
        <v>#N/A</v>
      </c>
      <c r="H1622" s="61" t="s">
        <v>1414</v>
      </c>
    </row>
    <row r="1623" spans="1:8" x14ac:dyDescent="0.15">
      <c r="A1623" s="44">
        <v>5409</v>
      </c>
      <c r="B1623" s="62" t="s">
        <v>863</v>
      </c>
      <c r="C1623" s="9" t="s">
        <v>864</v>
      </c>
      <c r="D1623" s="9" t="s">
        <v>1200</v>
      </c>
      <c r="E1623" s="12">
        <v>1</v>
      </c>
      <c r="F1623" s="9" t="s">
        <v>455</v>
      </c>
      <c r="G1623" s="9" t="e">
        <f t="shared" si="20"/>
        <v>#N/A</v>
      </c>
      <c r="H1623" s="61" t="s">
        <v>1414</v>
      </c>
    </row>
    <row r="1624" spans="1:8" x14ac:dyDescent="0.15">
      <c r="A1624" s="44">
        <v>5410</v>
      </c>
      <c r="B1624" s="62" t="s">
        <v>865</v>
      </c>
      <c r="C1624" s="9" t="s">
        <v>866</v>
      </c>
      <c r="D1624" s="9" t="s">
        <v>1203</v>
      </c>
      <c r="E1624" s="12">
        <v>2</v>
      </c>
      <c r="F1624" s="9" t="s">
        <v>455</v>
      </c>
      <c r="G1624" s="9" t="e">
        <f t="shared" si="20"/>
        <v>#N/A</v>
      </c>
      <c r="H1624" s="61" t="s">
        <v>1414</v>
      </c>
    </row>
    <row r="1625" spans="1:8" hidden="1" x14ac:dyDescent="0.15">
      <c r="A1625" s="44">
        <v>5412</v>
      </c>
      <c r="B1625" s="62" t="s">
        <v>867</v>
      </c>
      <c r="C1625" s="9" t="s">
        <v>868</v>
      </c>
      <c r="D1625" s="9" t="s">
        <v>1200</v>
      </c>
      <c r="E1625" s="12">
        <v>1</v>
      </c>
      <c r="F1625" s="9" t="s">
        <v>1263</v>
      </c>
      <c r="G1625" s="9" t="e">
        <f t="shared" si="20"/>
        <v>#N/A</v>
      </c>
      <c r="H1625" s="61" t="s">
        <v>1414</v>
      </c>
    </row>
    <row r="1626" spans="1:8" hidden="1" x14ac:dyDescent="0.15">
      <c r="A1626" s="44">
        <v>5413</v>
      </c>
      <c r="B1626" s="62" t="s">
        <v>869</v>
      </c>
      <c r="C1626" s="9" t="s">
        <v>870</v>
      </c>
      <c r="D1626" s="9" t="s">
        <v>1200</v>
      </c>
      <c r="E1626" s="12">
        <v>1</v>
      </c>
      <c r="F1626" s="9" t="s">
        <v>1263</v>
      </c>
      <c r="G1626" s="9" t="e">
        <f t="shared" si="20"/>
        <v>#N/A</v>
      </c>
      <c r="H1626" s="61" t="s">
        <v>1414</v>
      </c>
    </row>
    <row r="1627" spans="1:8" hidden="1" x14ac:dyDescent="0.15">
      <c r="A1627" s="44">
        <v>5414</v>
      </c>
      <c r="B1627" s="62" t="s">
        <v>871</v>
      </c>
      <c r="C1627" s="9" t="s">
        <v>872</v>
      </c>
      <c r="D1627" s="9" t="s">
        <v>1200</v>
      </c>
      <c r="E1627" s="12">
        <v>1</v>
      </c>
      <c r="F1627" s="9" t="s">
        <v>1263</v>
      </c>
      <c r="G1627" s="9" t="e">
        <f t="shared" si="20"/>
        <v>#N/A</v>
      </c>
      <c r="H1627" s="61" t="s">
        <v>1414</v>
      </c>
    </row>
    <row r="1628" spans="1:8" hidden="1" x14ac:dyDescent="0.15">
      <c r="A1628" s="44">
        <v>5415</v>
      </c>
      <c r="B1628" s="62" t="s">
        <v>873</v>
      </c>
      <c r="C1628" s="9" t="s">
        <v>874</v>
      </c>
      <c r="D1628" s="9" t="s">
        <v>1200</v>
      </c>
      <c r="E1628" s="12">
        <v>1</v>
      </c>
      <c r="F1628" s="9" t="s">
        <v>1263</v>
      </c>
      <c r="G1628" s="9" t="e">
        <f t="shared" si="20"/>
        <v>#N/A</v>
      </c>
      <c r="H1628" s="61" t="s">
        <v>1414</v>
      </c>
    </row>
    <row r="1629" spans="1:8" hidden="1" x14ac:dyDescent="0.15">
      <c r="A1629" s="44">
        <v>5416</v>
      </c>
      <c r="B1629" s="62" t="s">
        <v>875</v>
      </c>
      <c r="C1629" s="9" t="s">
        <v>876</v>
      </c>
      <c r="D1629" s="9" t="s">
        <v>1200</v>
      </c>
      <c r="E1629" s="12">
        <v>1</v>
      </c>
      <c r="F1629" s="9" t="s">
        <v>1263</v>
      </c>
      <c r="G1629" s="9" t="e">
        <f t="shared" si="20"/>
        <v>#N/A</v>
      </c>
      <c r="H1629" s="61" t="s">
        <v>1414</v>
      </c>
    </row>
    <row r="1630" spans="1:8" hidden="1" x14ac:dyDescent="0.15">
      <c r="A1630" s="44">
        <v>5417</v>
      </c>
      <c r="B1630" s="62" t="s">
        <v>877</v>
      </c>
      <c r="C1630" s="9" t="s">
        <v>878</v>
      </c>
      <c r="D1630" s="9" t="s">
        <v>1203</v>
      </c>
      <c r="E1630" s="12">
        <v>2</v>
      </c>
      <c r="F1630" s="9" t="s">
        <v>1263</v>
      </c>
      <c r="G1630" s="9" t="e">
        <f t="shared" si="20"/>
        <v>#N/A</v>
      </c>
      <c r="H1630" s="61" t="s">
        <v>1414</v>
      </c>
    </row>
    <row r="1631" spans="1:8" hidden="1" x14ac:dyDescent="0.15">
      <c r="A1631" s="44">
        <v>5418</v>
      </c>
      <c r="B1631" s="62" t="s">
        <v>879</v>
      </c>
      <c r="C1631" s="9" t="s">
        <v>880</v>
      </c>
      <c r="D1631" s="9" t="s">
        <v>1203</v>
      </c>
      <c r="E1631" s="12">
        <v>2</v>
      </c>
      <c r="F1631" s="9" t="s">
        <v>1263</v>
      </c>
      <c r="G1631" s="9" t="e">
        <f t="shared" si="20"/>
        <v>#N/A</v>
      </c>
      <c r="H1631" s="61" t="s">
        <v>1414</v>
      </c>
    </row>
    <row r="1632" spans="1:8" hidden="1" x14ac:dyDescent="0.15">
      <c r="A1632" s="44">
        <v>5419</v>
      </c>
      <c r="B1632" s="62" t="s">
        <v>881</v>
      </c>
      <c r="C1632" s="9" t="s">
        <v>882</v>
      </c>
      <c r="D1632" s="9" t="s">
        <v>1203</v>
      </c>
      <c r="E1632" s="12">
        <v>2</v>
      </c>
      <c r="F1632" s="9" t="s">
        <v>1263</v>
      </c>
      <c r="G1632" s="9" t="e">
        <f t="shared" si="20"/>
        <v>#N/A</v>
      </c>
      <c r="H1632" s="61" t="s">
        <v>1414</v>
      </c>
    </row>
    <row r="1633" spans="1:8" hidden="1" x14ac:dyDescent="0.15">
      <c r="A1633" s="44">
        <v>5420</v>
      </c>
      <c r="B1633" s="62" t="s">
        <v>883</v>
      </c>
      <c r="C1633" s="9" t="s">
        <v>884</v>
      </c>
      <c r="D1633" s="9" t="s">
        <v>1203</v>
      </c>
      <c r="E1633" s="12">
        <v>2</v>
      </c>
      <c r="F1633" s="9" t="s">
        <v>1263</v>
      </c>
      <c r="G1633" s="9" t="e">
        <f t="shared" si="20"/>
        <v>#N/A</v>
      </c>
      <c r="H1633" s="61" t="s">
        <v>1414</v>
      </c>
    </row>
    <row r="1634" spans="1:8" hidden="1" x14ac:dyDescent="0.15">
      <c r="A1634" s="44">
        <v>5421</v>
      </c>
      <c r="B1634" s="62" t="s">
        <v>885</v>
      </c>
      <c r="C1634" s="9" t="s">
        <v>886</v>
      </c>
      <c r="D1634" s="9" t="s">
        <v>1200</v>
      </c>
      <c r="E1634" s="12">
        <v>1</v>
      </c>
      <c r="F1634" s="9" t="s">
        <v>1263</v>
      </c>
      <c r="G1634" s="9" t="e">
        <f t="shared" si="20"/>
        <v>#N/A</v>
      </c>
      <c r="H1634" s="61" t="s">
        <v>1414</v>
      </c>
    </row>
    <row r="1635" spans="1:8" hidden="1" x14ac:dyDescent="0.15">
      <c r="A1635" s="44">
        <v>5422</v>
      </c>
      <c r="B1635" s="62" t="s">
        <v>887</v>
      </c>
      <c r="C1635" s="9" t="s">
        <v>888</v>
      </c>
      <c r="D1635" s="9" t="s">
        <v>1200</v>
      </c>
      <c r="E1635" s="12">
        <v>1</v>
      </c>
      <c r="F1635" s="9" t="s">
        <v>1263</v>
      </c>
      <c r="G1635" s="9" t="e">
        <f t="shared" si="20"/>
        <v>#N/A</v>
      </c>
      <c r="H1635" s="61" t="s">
        <v>1414</v>
      </c>
    </row>
    <row r="1636" spans="1:8" hidden="1" x14ac:dyDescent="0.15">
      <c r="A1636" s="44">
        <v>5423</v>
      </c>
      <c r="B1636" s="62" t="s">
        <v>889</v>
      </c>
      <c r="C1636" s="9" t="s">
        <v>890</v>
      </c>
      <c r="D1636" s="9" t="s">
        <v>1200</v>
      </c>
      <c r="E1636" s="12">
        <v>1</v>
      </c>
      <c r="F1636" s="9" t="s">
        <v>1263</v>
      </c>
      <c r="G1636" s="9" t="e">
        <f t="shared" si="20"/>
        <v>#N/A</v>
      </c>
      <c r="H1636" s="61" t="s">
        <v>1414</v>
      </c>
    </row>
    <row r="1637" spans="1:8" hidden="1" x14ac:dyDescent="0.15">
      <c r="A1637" s="44">
        <v>5424</v>
      </c>
      <c r="B1637" s="62" t="s">
        <v>891</v>
      </c>
      <c r="C1637" s="9" t="s">
        <v>892</v>
      </c>
      <c r="D1637" s="9" t="s">
        <v>1203</v>
      </c>
      <c r="E1637" s="12">
        <v>2</v>
      </c>
      <c r="F1637" s="9" t="s">
        <v>1263</v>
      </c>
      <c r="G1637" s="9" t="e">
        <f t="shared" si="20"/>
        <v>#N/A</v>
      </c>
      <c r="H1637" s="61" t="s">
        <v>1414</v>
      </c>
    </row>
    <row r="1638" spans="1:8" hidden="1" x14ac:dyDescent="0.15">
      <c r="A1638" s="44">
        <v>5425</v>
      </c>
      <c r="B1638" s="62" t="s">
        <v>893</v>
      </c>
      <c r="C1638" s="9" t="s">
        <v>894</v>
      </c>
      <c r="D1638" s="9" t="s">
        <v>1203</v>
      </c>
      <c r="E1638" s="12">
        <v>2</v>
      </c>
      <c r="F1638" s="9" t="s">
        <v>1263</v>
      </c>
      <c r="G1638" s="9" t="e">
        <f t="shared" si="20"/>
        <v>#N/A</v>
      </c>
      <c r="H1638" s="61" t="s">
        <v>1414</v>
      </c>
    </row>
    <row r="1639" spans="1:8" hidden="1" x14ac:dyDescent="0.15">
      <c r="A1639" s="44">
        <v>5426</v>
      </c>
      <c r="B1639" s="62" t="s">
        <v>895</v>
      </c>
      <c r="C1639" s="9" t="s">
        <v>896</v>
      </c>
      <c r="D1639" s="9" t="s">
        <v>1203</v>
      </c>
      <c r="E1639" s="12">
        <v>2</v>
      </c>
      <c r="F1639" s="9" t="s">
        <v>1263</v>
      </c>
      <c r="G1639" s="9" t="e">
        <f t="shared" si="20"/>
        <v>#N/A</v>
      </c>
      <c r="H1639" s="61" t="s">
        <v>1414</v>
      </c>
    </row>
    <row r="1640" spans="1:8" hidden="1" x14ac:dyDescent="0.15">
      <c r="A1640" s="44">
        <v>5427</v>
      </c>
      <c r="B1640" s="62" t="s">
        <v>897</v>
      </c>
      <c r="C1640" s="9" t="s">
        <v>898</v>
      </c>
      <c r="D1640" s="9" t="s">
        <v>1203</v>
      </c>
      <c r="E1640" s="12">
        <v>2</v>
      </c>
      <c r="F1640" s="9" t="s">
        <v>1263</v>
      </c>
      <c r="G1640" s="9" t="e">
        <f t="shared" si="20"/>
        <v>#N/A</v>
      </c>
      <c r="H1640" s="61" t="s">
        <v>1414</v>
      </c>
    </row>
    <row r="1641" spans="1:8" hidden="1" x14ac:dyDescent="0.15">
      <c r="A1641" s="44">
        <v>5428</v>
      </c>
      <c r="B1641" s="62" t="s">
        <v>899</v>
      </c>
      <c r="C1641" s="9" t="s">
        <v>900</v>
      </c>
      <c r="D1641" s="9" t="s">
        <v>1200</v>
      </c>
      <c r="E1641" s="12">
        <v>1</v>
      </c>
      <c r="F1641" s="9" t="s">
        <v>1263</v>
      </c>
      <c r="G1641" s="9" t="e">
        <f t="shared" si="20"/>
        <v>#N/A</v>
      </c>
      <c r="H1641" s="61" t="s">
        <v>1414</v>
      </c>
    </row>
    <row r="1642" spans="1:8" hidden="1" x14ac:dyDescent="0.15">
      <c r="A1642" s="44">
        <v>5436</v>
      </c>
      <c r="B1642" s="62" t="s">
        <v>901</v>
      </c>
      <c r="C1642" s="9" t="s">
        <v>902</v>
      </c>
      <c r="D1642" s="9" t="s">
        <v>1200</v>
      </c>
      <c r="E1642" s="12">
        <v>1</v>
      </c>
      <c r="F1642" s="9" t="s">
        <v>52</v>
      </c>
      <c r="G1642" s="9" t="e">
        <f t="shared" si="20"/>
        <v>#N/A</v>
      </c>
      <c r="H1642" s="61" t="s">
        <v>1414</v>
      </c>
    </row>
    <row r="1643" spans="1:8" hidden="1" x14ac:dyDescent="0.15">
      <c r="A1643" s="44">
        <v>5437</v>
      </c>
      <c r="B1643" s="62" t="s">
        <v>903</v>
      </c>
      <c r="C1643" s="9" t="s">
        <v>904</v>
      </c>
      <c r="D1643" s="9" t="s">
        <v>1203</v>
      </c>
      <c r="E1643" s="12">
        <v>2</v>
      </c>
      <c r="F1643" s="9" t="s">
        <v>52</v>
      </c>
      <c r="G1643" s="9" t="e">
        <f t="shared" si="20"/>
        <v>#N/A</v>
      </c>
      <c r="H1643" s="61" t="s">
        <v>1414</v>
      </c>
    </row>
    <row r="1644" spans="1:8" hidden="1" x14ac:dyDescent="0.15">
      <c r="A1644" s="44">
        <v>5438</v>
      </c>
      <c r="B1644" s="62" t="s">
        <v>905</v>
      </c>
      <c r="C1644" s="9" t="s">
        <v>906</v>
      </c>
      <c r="D1644" s="9" t="s">
        <v>1203</v>
      </c>
      <c r="E1644" s="12">
        <v>2</v>
      </c>
      <c r="F1644" s="9" t="s">
        <v>52</v>
      </c>
      <c r="G1644" s="9" t="e">
        <f t="shared" si="20"/>
        <v>#N/A</v>
      </c>
      <c r="H1644" s="61" t="s">
        <v>1414</v>
      </c>
    </row>
    <row r="1645" spans="1:8" hidden="1" x14ac:dyDescent="0.15">
      <c r="A1645" s="44">
        <v>5439</v>
      </c>
      <c r="B1645" s="62" t="s">
        <v>907</v>
      </c>
      <c r="C1645" s="9" t="s">
        <v>908</v>
      </c>
      <c r="D1645" s="9" t="s">
        <v>1203</v>
      </c>
      <c r="E1645" s="12">
        <v>2</v>
      </c>
      <c r="F1645" s="9" t="s">
        <v>52</v>
      </c>
      <c r="G1645" s="9" t="e">
        <f t="shared" si="20"/>
        <v>#N/A</v>
      </c>
      <c r="H1645" s="61" t="s">
        <v>1414</v>
      </c>
    </row>
    <row r="1646" spans="1:8" hidden="1" x14ac:dyDescent="0.15">
      <c r="A1646" s="44">
        <v>5440</v>
      </c>
      <c r="B1646" s="62" t="s">
        <v>909</v>
      </c>
      <c r="C1646" s="9" t="s">
        <v>910</v>
      </c>
      <c r="D1646" s="9" t="s">
        <v>1200</v>
      </c>
      <c r="E1646" s="12">
        <v>1</v>
      </c>
      <c r="F1646" s="9" t="s">
        <v>52</v>
      </c>
      <c r="G1646" s="9" t="e">
        <f t="shared" si="20"/>
        <v>#N/A</v>
      </c>
      <c r="H1646" s="61" t="s">
        <v>1414</v>
      </c>
    </row>
    <row r="1647" spans="1:8" hidden="1" x14ac:dyDescent="0.15">
      <c r="A1647" s="44">
        <v>5441</v>
      </c>
      <c r="B1647" s="62" t="s">
        <v>911</v>
      </c>
      <c r="C1647" s="9" t="s">
        <v>912</v>
      </c>
      <c r="D1647" s="9" t="s">
        <v>1200</v>
      </c>
      <c r="E1647" s="12">
        <v>1</v>
      </c>
      <c r="F1647" s="9" t="s">
        <v>52</v>
      </c>
      <c r="G1647" s="9" t="e">
        <f t="shared" si="20"/>
        <v>#N/A</v>
      </c>
      <c r="H1647" s="61" t="s">
        <v>1414</v>
      </c>
    </row>
    <row r="1648" spans="1:8" hidden="1" x14ac:dyDescent="0.15">
      <c r="A1648" s="44">
        <v>5442</v>
      </c>
      <c r="B1648" s="62" t="s">
        <v>913</v>
      </c>
      <c r="C1648" s="9" t="s">
        <v>914</v>
      </c>
      <c r="D1648" s="9" t="s">
        <v>1200</v>
      </c>
      <c r="E1648" s="12">
        <v>1</v>
      </c>
      <c r="F1648" s="9" t="s">
        <v>52</v>
      </c>
      <c r="G1648" s="9" t="e">
        <f t="shared" si="20"/>
        <v>#N/A</v>
      </c>
      <c r="H1648" s="61" t="s">
        <v>1414</v>
      </c>
    </row>
    <row r="1649" spans="1:8" hidden="1" x14ac:dyDescent="0.15">
      <c r="A1649" s="44">
        <v>5443</v>
      </c>
      <c r="B1649" s="62" t="s">
        <v>915</v>
      </c>
      <c r="C1649" s="9" t="s">
        <v>916</v>
      </c>
      <c r="D1649" s="9" t="s">
        <v>1200</v>
      </c>
      <c r="E1649" s="12">
        <v>1</v>
      </c>
      <c r="F1649" s="9" t="s">
        <v>52</v>
      </c>
      <c r="G1649" s="9" t="e">
        <f t="shared" si="20"/>
        <v>#N/A</v>
      </c>
      <c r="H1649" s="61" t="s">
        <v>1414</v>
      </c>
    </row>
    <row r="1650" spans="1:8" hidden="1" x14ac:dyDescent="0.15">
      <c r="A1650" s="44">
        <v>5444</v>
      </c>
      <c r="B1650" s="62" t="s">
        <v>917</v>
      </c>
      <c r="C1650" s="9" t="s">
        <v>918</v>
      </c>
      <c r="D1650" s="9" t="s">
        <v>1200</v>
      </c>
      <c r="E1650" s="12">
        <v>1</v>
      </c>
      <c r="F1650" s="9" t="s">
        <v>52</v>
      </c>
      <c r="G1650" s="9" t="e">
        <f t="shared" si="20"/>
        <v>#N/A</v>
      </c>
      <c r="H1650" s="61" t="s">
        <v>1414</v>
      </c>
    </row>
    <row r="1651" spans="1:8" hidden="1" x14ac:dyDescent="0.15">
      <c r="A1651" s="44">
        <v>5445</v>
      </c>
      <c r="B1651" s="62" t="s">
        <v>919</v>
      </c>
      <c r="C1651" s="9" t="s">
        <v>920</v>
      </c>
      <c r="D1651" s="9" t="s">
        <v>1203</v>
      </c>
      <c r="E1651" s="12">
        <v>2</v>
      </c>
      <c r="F1651" s="9" t="s">
        <v>52</v>
      </c>
      <c r="G1651" s="9" t="e">
        <f t="shared" si="20"/>
        <v>#N/A</v>
      </c>
      <c r="H1651" s="61" t="s">
        <v>1414</v>
      </c>
    </row>
    <row r="1652" spans="1:8" hidden="1" x14ac:dyDescent="0.15">
      <c r="A1652" s="44">
        <v>5446</v>
      </c>
      <c r="B1652" s="62" t="s">
        <v>921</v>
      </c>
      <c r="C1652" s="9" t="s">
        <v>922</v>
      </c>
      <c r="D1652" s="9" t="s">
        <v>1203</v>
      </c>
      <c r="E1652" s="12">
        <v>2</v>
      </c>
      <c r="F1652" s="9" t="s">
        <v>52</v>
      </c>
      <c r="G1652" s="9" t="e">
        <f t="shared" si="20"/>
        <v>#N/A</v>
      </c>
      <c r="H1652" s="61" t="s">
        <v>1414</v>
      </c>
    </row>
    <row r="1653" spans="1:8" hidden="1" x14ac:dyDescent="0.15">
      <c r="A1653" s="44">
        <v>5447</v>
      </c>
      <c r="B1653" s="62" t="s">
        <v>923</v>
      </c>
      <c r="C1653" s="9" t="s">
        <v>924</v>
      </c>
      <c r="D1653" s="9" t="s">
        <v>1203</v>
      </c>
      <c r="E1653" s="12">
        <v>2</v>
      </c>
      <c r="F1653" s="9" t="s">
        <v>52</v>
      </c>
      <c r="G1653" s="9" t="e">
        <f t="shared" si="20"/>
        <v>#N/A</v>
      </c>
      <c r="H1653" s="61" t="s">
        <v>1414</v>
      </c>
    </row>
    <row r="1654" spans="1:8" hidden="1" x14ac:dyDescent="0.15">
      <c r="A1654" s="44">
        <v>5448</v>
      </c>
      <c r="B1654" s="62" t="s">
        <v>925</v>
      </c>
      <c r="C1654" s="9" t="s">
        <v>926</v>
      </c>
      <c r="D1654" s="9" t="s">
        <v>1203</v>
      </c>
      <c r="E1654" s="12">
        <v>2</v>
      </c>
      <c r="F1654" s="9" t="s">
        <v>52</v>
      </c>
      <c r="G1654" s="9" t="e">
        <f t="shared" si="20"/>
        <v>#N/A</v>
      </c>
      <c r="H1654" s="61" t="s">
        <v>1414</v>
      </c>
    </row>
    <row r="1655" spans="1:8" hidden="1" x14ac:dyDescent="0.15">
      <c r="A1655" s="44">
        <v>5449</v>
      </c>
      <c r="B1655" s="62" t="s">
        <v>927</v>
      </c>
      <c r="C1655" s="9" t="s">
        <v>928</v>
      </c>
      <c r="D1655" s="9" t="s">
        <v>1203</v>
      </c>
      <c r="E1655" s="12">
        <v>2</v>
      </c>
      <c r="F1655" s="9" t="s">
        <v>52</v>
      </c>
      <c r="G1655" s="9" t="e">
        <f t="shared" si="20"/>
        <v>#N/A</v>
      </c>
      <c r="H1655" s="61" t="s">
        <v>1414</v>
      </c>
    </row>
    <row r="1656" spans="1:8" hidden="1" x14ac:dyDescent="0.15">
      <c r="A1656" s="44">
        <v>5450</v>
      </c>
      <c r="B1656" s="62" t="s">
        <v>929</v>
      </c>
      <c r="C1656" s="9" t="s">
        <v>930</v>
      </c>
      <c r="D1656" s="9" t="s">
        <v>1200</v>
      </c>
      <c r="E1656" s="12">
        <v>1</v>
      </c>
      <c r="F1656" s="9" t="s">
        <v>52</v>
      </c>
      <c r="G1656" s="9" t="e">
        <f t="shared" si="20"/>
        <v>#N/A</v>
      </c>
      <c r="H1656" s="61" t="s">
        <v>1414</v>
      </c>
    </row>
    <row r="1657" spans="1:8" hidden="1" x14ac:dyDescent="0.15">
      <c r="A1657" s="44">
        <v>5451</v>
      </c>
      <c r="B1657" s="62" t="s">
        <v>931</v>
      </c>
      <c r="C1657" s="9" t="s">
        <v>932</v>
      </c>
      <c r="D1657" s="9" t="s">
        <v>1200</v>
      </c>
      <c r="E1657" s="12">
        <v>1</v>
      </c>
      <c r="F1657" s="9" t="s">
        <v>52</v>
      </c>
      <c r="G1657" s="9" t="e">
        <f t="shared" si="20"/>
        <v>#N/A</v>
      </c>
      <c r="H1657" s="61" t="s">
        <v>1414</v>
      </c>
    </row>
    <row r="1658" spans="1:8" hidden="1" x14ac:dyDescent="0.15">
      <c r="A1658" s="44">
        <v>5452</v>
      </c>
      <c r="B1658" s="62" t="s">
        <v>933</v>
      </c>
      <c r="C1658" s="9" t="s">
        <v>934</v>
      </c>
      <c r="D1658" s="9" t="s">
        <v>1203</v>
      </c>
      <c r="E1658" s="12">
        <v>2</v>
      </c>
      <c r="F1658" s="9" t="s">
        <v>52</v>
      </c>
      <c r="G1658" s="9" t="e">
        <f t="shared" si="20"/>
        <v>#N/A</v>
      </c>
      <c r="H1658" s="61" t="s">
        <v>1414</v>
      </c>
    </row>
    <row r="1659" spans="1:8" hidden="1" x14ac:dyDescent="0.15">
      <c r="A1659" s="44">
        <v>5453</v>
      </c>
      <c r="B1659" s="62" t="s">
        <v>935</v>
      </c>
      <c r="C1659" s="9" t="s">
        <v>936</v>
      </c>
      <c r="D1659" s="9" t="s">
        <v>1203</v>
      </c>
      <c r="E1659" s="12">
        <v>2</v>
      </c>
      <c r="F1659" s="9" t="s">
        <v>52</v>
      </c>
      <c r="G1659" s="9" t="e">
        <f t="shared" si="20"/>
        <v>#N/A</v>
      </c>
      <c r="H1659" s="61" t="s">
        <v>1414</v>
      </c>
    </row>
    <row r="1660" spans="1:8" hidden="1" x14ac:dyDescent="0.15">
      <c r="A1660" s="44">
        <v>5454</v>
      </c>
      <c r="B1660" s="62" t="s">
        <v>937</v>
      </c>
      <c r="C1660" s="9" t="s">
        <v>938</v>
      </c>
      <c r="D1660" s="9" t="s">
        <v>1203</v>
      </c>
      <c r="E1660" s="12">
        <v>2</v>
      </c>
      <c r="F1660" s="9" t="s">
        <v>52</v>
      </c>
      <c r="G1660" s="9" t="e">
        <f t="shared" si="20"/>
        <v>#N/A</v>
      </c>
      <c r="H1660" s="61" t="s">
        <v>1414</v>
      </c>
    </row>
    <row r="1661" spans="1:8" hidden="1" x14ac:dyDescent="0.15">
      <c r="A1661" s="44">
        <v>5455</v>
      </c>
      <c r="B1661" s="62" t="s">
        <v>939</v>
      </c>
      <c r="C1661" s="9" t="s">
        <v>940</v>
      </c>
      <c r="D1661" s="9" t="s">
        <v>1203</v>
      </c>
      <c r="E1661" s="12">
        <v>2</v>
      </c>
      <c r="F1661" s="9" t="s">
        <v>52</v>
      </c>
      <c r="G1661" s="9" t="e">
        <f t="shared" si="20"/>
        <v>#N/A</v>
      </c>
      <c r="H1661" s="61" t="s">
        <v>1414</v>
      </c>
    </row>
    <row r="1662" spans="1:8" hidden="1" x14ac:dyDescent="0.15">
      <c r="A1662" s="44">
        <v>5456</v>
      </c>
      <c r="B1662" s="62" t="s">
        <v>941</v>
      </c>
      <c r="C1662" s="9" t="s">
        <v>942</v>
      </c>
      <c r="D1662" s="9" t="s">
        <v>1203</v>
      </c>
      <c r="E1662" s="12">
        <v>2</v>
      </c>
      <c r="F1662" s="9" t="s">
        <v>52</v>
      </c>
      <c r="G1662" s="9" t="e">
        <f t="shared" ref="G1662:G1725" si="21">VLOOKUP(F1662,学校番号,2,FALSE)</f>
        <v>#N/A</v>
      </c>
      <c r="H1662" s="61" t="s">
        <v>1414</v>
      </c>
    </row>
    <row r="1663" spans="1:8" hidden="1" x14ac:dyDescent="0.15">
      <c r="A1663" s="44">
        <v>5457</v>
      </c>
      <c r="B1663" s="62" t="s">
        <v>943</v>
      </c>
      <c r="C1663" s="9" t="s">
        <v>944</v>
      </c>
      <c r="D1663" s="9" t="s">
        <v>1200</v>
      </c>
      <c r="E1663" s="12">
        <v>1</v>
      </c>
      <c r="F1663" s="9" t="s">
        <v>1263</v>
      </c>
      <c r="G1663" s="9" t="e">
        <f t="shared" si="21"/>
        <v>#N/A</v>
      </c>
      <c r="H1663" s="61" t="s">
        <v>1414</v>
      </c>
    </row>
    <row r="1664" spans="1:8" hidden="1" x14ac:dyDescent="0.15">
      <c r="A1664" s="44">
        <v>5458</v>
      </c>
      <c r="B1664" s="62" t="s">
        <v>945</v>
      </c>
      <c r="C1664" s="9" t="s">
        <v>946</v>
      </c>
      <c r="D1664" s="9" t="s">
        <v>1203</v>
      </c>
      <c r="E1664" s="12">
        <v>2</v>
      </c>
      <c r="F1664" s="9" t="s">
        <v>1263</v>
      </c>
      <c r="G1664" s="9" t="e">
        <f t="shared" si="21"/>
        <v>#N/A</v>
      </c>
      <c r="H1664" s="61" t="s">
        <v>1414</v>
      </c>
    </row>
    <row r="1665" spans="1:8" hidden="1" x14ac:dyDescent="0.15">
      <c r="A1665" s="44">
        <v>5459</v>
      </c>
      <c r="B1665" s="62" t="s">
        <v>947</v>
      </c>
      <c r="C1665" s="9" t="s">
        <v>948</v>
      </c>
      <c r="D1665" s="9" t="s">
        <v>1203</v>
      </c>
      <c r="E1665" s="12">
        <v>2</v>
      </c>
      <c r="F1665" s="9" t="s">
        <v>1263</v>
      </c>
      <c r="G1665" s="9" t="e">
        <f t="shared" si="21"/>
        <v>#N/A</v>
      </c>
      <c r="H1665" s="61" t="s">
        <v>1414</v>
      </c>
    </row>
    <row r="1666" spans="1:8" hidden="1" x14ac:dyDescent="0.15">
      <c r="A1666" s="44">
        <v>5460</v>
      </c>
      <c r="B1666" s="62" t="s">
        <v>949</v>
      </c>
      <c r="C1666" s="9" t="s">
        <v>950</v>
      </c>
      <c r="D1666" s="9" t="s">
        <v>1203</v>
      </c>
      <c r="E1666" s="12">
        <v>2</v>
      </c>
      <c r="F1666" s="9" t="s">
        <v>1263</v>
      </c>
      <c r="G1666" s="9" t="e">
        <f t="shared" si="21"/>
        <v>#N/A</v>
      </c>
      <c r="H1666" s="61" t="s">
        <v>1414</v>
      </c>
    </row>
    <row r="1667" spans="1:8" hidden="1" x14ac:dyDescent="0.15">
      <c r="A1667" s="44">
        <v>5461</v>
      </c>
      <c r="B1667" s="62" t="s">
        <v>951</v>
      </c>
      <c r="C1667" s="9" t="s">
        <v>952</v>
      </c>
      <c r="D1667" s="9" t="s">
        <v>1203</v>
      </c>
      <c r="E1667" s="12">
        <v>2</v>
      </c>
      <c r="F1667" s="9" t="s">
        <v>1263</v>
      </c>
      <c r="G1667" s="9" t="e">
        <f t="shared" si="21"/>
        <v>#N/A</v>
      </c>
      <c r="H1667" s="61" t="s">
        <v>1414</v>
      </c>
    </row>
    <row r="1668" spans="1:8" hidden="1" x14ac:dyDescent="0.15">
      <c r="A1668" s="44">
        <v>5462</v>
      </c>
      <c r="B1668" s="62" t="s">
        <v>953</v>
      </c>
      <c r="C1668" s="9" t="s">
        <v>954</v>
      </c>
      <c r="D1668" s="9" t="s">
        <v>1203</v>
      </c>
      <c r="E1668" s="12">
        <v>2</v>
      </c>
      <c r="F1668" s="9" t="s">
        <v>52</v>
      </c>
      <c r="G1668" s="9" t="e">
        <f t="shared" si="21"/>
        <v>#N/A</v>
      </c>
      <c r="H1668" s="61" t="s">
        <v>1414</v>
      </c>
    </row>
    <row r="1669" spans="1:8" x14ac:dyDescent="0.15">
      <c r="A1669" s="44">
        <v>5463</v>
      </c>
      <c r="B1669" s="62" t="s">
        <v>955</v>
      </c>
      <c r="C1669" s="9" t="s">
        <v>956</v>
      </c>
      <c r="D1669" s="9" t="s">
        <v>1200</v>
      </c>
      <c r="E1669" s="12">
        <v>1</v>
      </c>
      <c r="F1669" s="9" t="s">
        <v>455</v>
      </c>
      <c r="G1669" s="9" t="e">
        <f t="shared" si="21"/>
        <v>#N/A</v>
      </c>
      <c r="H1669" s="61" t="s">
        <v>1414</v>
      </c>
    </row>
    <row r="1670" spans="1:8" x14ac:dyDescent="0.15">
      <c r="A1670" s="44">
        <v>5465</v>
      </c>
      <c r="B1670" s="62" t="s">
        <v>957</v>
      </c>
      <c r="C1670" s="9" t="s">
        <v>958</v>
      </c>
      <c r="D1670" s="9" t="s">
        <v>1200</v>
      </c>
      <c r="E1670" s="12">
        <v>1</v>
      </c>
      <c r="F1670" s="9" t="s">
        <v>455</v>
      </c>
      <c r="G1670" s="9" t="e">
        <f t="shared" si="21"/>
        <v>#N/A</v>
      </c>
      <c r="H1670" s="61" t="s">
        <v>1414</v>
      </c>
    </row>
    <row r="1671" spans="1:8" x14ac:dyDescent="0.15">
      <c r="A1671" s="44">
        <v>5466</v>
      </c>
      <c r="B1671" s="62" t="s">
        <v>959</v>
      </c>
      <c r="C1671" s="9" t="s">
        <v>960</v>
      </c>
      <c r="D1671" s="9" t="s">
        <v>1200</v>
      </c>
      <c r="E1671" s="12">
        <v>1</v>
      </c>
      <c r="F1671" s="9" t="s">
        <v>455</v>
      </c>
      <c r="G1671" s="9" t="e">
        <f t="shared" si="21"/>
        <v>#N/A</v>
      </c>
      <c r="H1671" s="61" t="s">
        <v>1414</v>
      </c>
    </row>
    <row r="1672" spans="1:8" x14ac:dyDescent="0.15">
      <c r="A1672" s="44">
        <v>5467</v>
      </c>
      <c r="B1672" s="62" t="s">
        <v>961</v>
      </c>
      <c r="C1672" s="9" t="s">
        <v>962</v>
      </c>
      <c r="D1672" s="9" t="s">
        <v>1200</v>
      </c>
      <c r="E1672" s="12">
        <v>1</v>
      </c>
      <c r="F1672" s="9" t="s">
        <v>455</v>
      </c>
      <c r="G1672" s="9" t="e">
        <f t="shared" si="21"/>
        <v>#N/A</v>
      </c>
      <c r="H1672" s="61" t="s">
        <v>1414</v>
      </c>
    </row>
    <row r="1673" spans="1:8" x14ac:dyDescent="0.15">
      <c r="A1673" s="58">
        <v>5468</v>
      </c>
      <c r="B1673" s="62" t="s">
        <v>963</v>
      </c>
      <c r="C1673" s="9" t="s">
        <v>964</v>
      </c>
      <c r="D1673" s="9" t="s">
        <v>1200</v>
      </c>
      <c r="E1673" s="12">
        <v>1</v>
      </c>
      <c r="F1673" s="9" t="s">
        <v>455</v>
      </c>
      <c r="G1673" s="9" t="e">
        <f t="shared" si="21"/>
        <v>#N/A</v>
      </c>
      <c r="H1673" s="61" t="s">
        <v>4267</v>
      </c>
    </row>
    <row r="1674" spans="1:8" x14ac:dyDescent="0.15">
      <c r="A1674" s="58">
        <v>5468</v>
      </c>
      <c r="B1674" s="62" t="s">
        <v>965</v>
      </c>
      <c r="C1674" s="9" t="s">
        <v>966</v>
      </c>
      <c r="D1674" s="9" t="s">
        <v>1200</v>
      </c>
      <c r="E1674" s="12">
        <v>1</v>
      </c>
      <c r="F1674" s="9" t="s">
        <v>455</v>
      </c>
      <c r="G1674" s="9" t="e">
        <f t="shared" si="21"/>
        <v>#N/A</v>
      </c>
      <c r="H1674" s="61" t="s">
        <v>4267</v>
      </c>
    </row>
    <row r="1675" spans="1:8" x14ac:dyDescent="0.15">
      <c r="A1675" s="44">
        <v>5469</v>
      </c>
      <c r="B1675" s="62" t="s">
        <v>967</v>
      </c>
      <c r="C1675" s="9" t="s">
        <v>968</v>
      </c>
      <c r="D1675" s="9" t="s">
        <v>1203</v>
      </c>
      <c r="E1675" s="12">
        <v>2</v>
      </c>
      <c r="F1675" s="9" t="s">
        <v>455</v>
      </c>
      <c r="G1675" s="9" t="e">
        <f t="shared" si="21"/>
        <v>#N/A</v>
      </c>
      <c r="H1675" s="61" t="s">
        <v>1414</v>
      </c>
    </row>
    <row r="1676" spans="1:8" x14ac:dyDescent="0.15">
      <c r="A1676" s="44">
        <v>5470</v>
      </c>
      <c r="B1676" s="62" t="s">
        <v>969</v>
      </c>
      <c r="C1676" s="9" t="s">
        <v>970</v>
      </c>
      <c r="D1676" s="9" t="s">
        <v>1203</v>
      </c>
      <c r="E1676" s="12">
        <v>2</v>
      </c>
      <c r="F1676" s="9" t="s">
        <v>455</v>
      </c>
      <c r="G1676" s="9" t="e">
        <f t="shared" si="21"/>
        <v>#N/A</v>
      </c>
      <c r="H1676" s="61" t="s">
        <v>1414</v>
      </c>
    </row>
    <row r="1677" spans="1:8" x14ac:dyDescent="0.15">
      <c r="A1677" s="44">
        <v>5471</v>
      </c>
      <c r="B1677" s="62" t="s">
        <v>971</v>
      </c>
      <c r="C1677" s="9" t="s">
        <v>972</v>
      </c>
      <c r="D1677" s="9" t="s">
        <v>1200</v>
      </c>
      <c r="E1677" s="12">
        <v>1</v>
      </c>
      <c r="F1677" s="9" t="s">
        <v>455</v>
      </c>
      <c r="G1677" s="9" t="e">
        <f t="shared" si="21"/>
        <v>#N/A</v>
      </c>
      <c r="H1677" s="61" t="s">
        <v>1414</v>
      </c>
    </row>
    <row r="1678" spans="1:8" x14ac:dyDescent="0.15">
      <c r="A1678" s="44">
        <v>5472</v>
      </c>
      <c r="B1678" s="62" t="s">
        <v>973</v>
      </c>
      <c r="C1678" s="9" t="s">
        <v>974</v>
      </c>
      <c r="D1678" s="9" t="s">
        <v>1200</v>
      </c>
      <c r="E1678" s="12">
        <v>1</v>
      </c>
      <c r="F1678" s="9" t="s">
        <v>455</v>
      </c>
      <c r="G1678" s="9" t="e">
        <f t="shared" si="21"/>
        <v>#N/A</v>
      </c>
      <c r="H1678" s="61" t="s">
        <v>1414</v>
      </c>
    </row>
    <row r="1679" spans="1:8" x14ac:dyDescent="0.15">
      <c r="A1679" s="44">
        <v>5473</v>
      </c>
      <c r="B1679" s="62" t="s">
        <v>975</v>
      </c>
      <c r="C1679" s="9" t="s">
        <v>976</v>
      </c>
      <c r="D1679" s="9" t="s">
        <v>1200</v>
      </c>
      <c r="E1679" s="12">
        <v>1</v>
      </c>
      <c r="F1679" s="9" t="s">
        <v>455</v>
      </c>
      <c r="G1679" s="9" t="e">
        <f t="shared" si="21"/>
        <v>#N/A</v>
      </c>
      <c r="H1679" s="61" t="s">
        <v>1414</v>
      </c>
    </row>
    <row r="1680" spans="1:8" x14ac:dyDescent="0.15">
      <c r="A1680" s="44">
        <v>5474</v>
      </c>
      <c r="B1680" s="62" t="s">
        <v>977</v>
      </c>
      <c r="C1680" s="9" t="s">
        <v>978</v>
      </c>
      <c r="D1680" s="9" t="s">
        <v>1200</v>
      </c>
      <c r="E1680" s="12">
        <v>1</v>
      </c>
      <c r="F1680" s="9" t="s">
        <v>455</v>
      </c>
      <c r="G1680" s="9" t="e">
        <f t="shared" si="21"/>
        <v>#N/A</v>
      </c>
      <c r="H1680" s="61" t="s">
        <v>1414</v>
      </c>
    </row>
    <row r="1681" spans="1:8" x14ac:dyDescent="0.15">
      <c r="A1681" s="44">
        <v>5475</v>
      </c>
      <c r="B1681" s="62" t="s">
        <v>979</v>
      </c>
      <c r="C1681" s="9" t="s">
        <v>980</v>
      </c>
      <c r="D1681" s="9" t="s">
        <v>1200</v>
      </c>
      <c r="E1681" s="12">
        <v>1</v>
      </c>
      <c r="F1681" s="9" t="s">
        <v>455</v>
      </c>
      <c r="G1681" s="9" t="e">
        <f t="shared" si="21"/>
        <v>#N/A</v>
      </c>
      <c r="H1681" s="61" t="s">
        <v>1414</v>
      </c>
    </row>
    <row r="1682" spans="1:8" x14ac:dyDescent="0.15">
      <c r="A1682" s="44">
        <v>5476</v>
      </c>
      <c r="B1682" s="62" t="s">
        <v>981</v>
      </c>
      <c r="C1682" s="9" t="s">
        <v>982</v>
      </c>
      <c r="D1682" s="9" t="s">
        <v>1200</v>
      </c>
      <c r="E1682" s="12">
        <v>1</v>
      </c>
      <c r="F1682" s="9" t="s">
        <v>455</v>
      </c>
      <c r="G1682" s="9" t="e">
        <f t="shared" si="21"/>
        <v>#N/A</v>
      </c>
      <c r="H1682" s="61" t="s">
        <v>1414</v>
      </c>
    </row>
    <row r="1683" spans="1:8" x14ac:dyDescent="0.15">
      <c r="A1683" s="44">
        <v>5477</v>
      </c>
      <c r="B1683" s="62" t="s">
        <v>983</v>
      </c>
      <c r="C1683" s="9" t="s">
        <v>984</v>
      </c>
      <c r="D1683" s="9" t="s">
        <v>1200</v>
      </c>
      <c r="E1683" s="12">
        <v>1</v>
      </c>
      <c r="F1683" s="9" t="s">
        <v>455</v>
      </c>
      <c r="G1683" s="9" t="e">
        <f t="shared" si="21"/>
        <v>#N/A</v>
      </c>
      <c r="H1683" s="61" t="s">
        <v>1414</v>
      </c>
    </row>
    <row r="1684" spans="1:8" x14ac:dyDescent="0.15">
      <c r="A1684" s="44">
        <v>5478</v>
      </c>
      <c r="B1684" s="62" t="s">
        <v>985</v>
      </c>
      <c r="C1684" s="9" t="s">
        <v>986</v>
      </c>
      <c r="D1684" s="9" t="s">
        <v>1200</v>
      </c>
      <c r="E1684" s="12">
        <v>1</v>
      </c>
      <c r="F1684" s="9" t="s">
        <v>455</v>
      </c>
      <c r="G1684" s="9" t="e">
        <f t="shared" si="21"/>
        <v>#N/A</v>
      </c>
      <c r="H1684" s="61" t="s">
        <v>1414</v>
      </c>
    </row>
    <row r="1685" spans="1:8" x14ac:dyDescent="0.15">
      <c r="A1685" s="44">
        <v>5479</v>
      </c>
      <c r="B1685" s="62" t="s">
        <v>987</v>
      </c>
      <c r="C1685" s="9" t="s">
        <v>988</v>
      </c>
      <c r="D1685" s="9" t="s">
        <v>1200</v>
      </c>
      <c r="E1685" s="12">
        <v>1</v>
      </c>
      <c r="F1685" s="9" t="s">
        <v>455</v>
      </c>
      <c r="G1685" s="9" t="e">
        <f t="shared" si="21"/>
        <v>#N/A</v>
      </c>
      <c r="H1685" s="61" t="s">
        <v>1414</v>
      </c>
    </row>
    <row r="1686" spans="1:8" x14ac:dyDescent="0.15">
      <c r="A1686" s="44">
        <v>5480</v>
      </c>
      <c r="B1686" s="62" t="s">
        <v>989</v>
      </c>
      <c r="C1686" s="9" t="s">
        <v>990</v>
      </c>
      <c r="D1686" s="9" t="s">
        <v>1200</v>
      </c>
      <c r="E1686" s="12">
        <v>1</v>
      </c>
      <c r="F1686" s="9" t="s">
        <v>455</v>
      </c>
      <c r="G1686" s="9" t="e">
        <f t="shared" si="21"/>
        <v>#N/A</v>
      </c>
      <c r="H1686" s="61" t="s">
        <v>1414</v>
      </c>
    </row>
    <row r="1687" spans="1:8" x14ac:dyDescent="0.15">
      <c r="A1687" s="44">
        <v>5481</v>
      </c>
      <c r="B1687" s="62" t="s">
        <v>991</v>
      </c>
      <c r="C1687" s="9" t="s">
        <v>992</v>
      </c>
      <c r="D1687" s="9" t="s">
        <v>1200</v>
      </c>
      <c r="E1687" s="12">
        <v>1</v>
      </c>
      <c r="F1687" s="9" t="s">
        <v>455</v>
      </c>
      <c r="G1687" s="9" t="e">
        <f t="shared" si="21"/>
        <v>#N/A</v>
      </c>
      <c r="H1687" s="61" t="s">
        <v>1414</v>
      </c>
    </row>
    <row r="1688" spans="1:8" x14ac:dyDescent="0.15">
      <c r="A1688" s="44">
        <v>5482</v>
      </c>
      <c r="B1688" s="62" t="s">
        <v>993</v>
      </c>
      <c r="C1688" s="9" t="s">
        <v>994</v>
      </c>
      <c r="D1688" s="9" t="s">
        <v>1200</v>
      </c>
      <c r="E1688" s="12">
        <v>1</v>
      </c>
      <c r="F1688" s="9" t="s">
        <v>455</v>
      </c>
      <c r="G1688" s="9" t="e">
        <f t="shared" si="21"/>
        <v>#N/A</v>
      </c>
      <c r="H1688" s="61" t="s">
        <v>1414</v>
      </c>
    </row>
    <row r="1689" spans="1:8" x14ac:dyDescent="0.15">
      <c r="A1689" s="44">
        <v>5483</v>
      </c>
      <c r="B1689" s="62" t="s">
        <v>995</v>
      </c>
      <c r="C1689" s="9" t="s">
        <v>996</v>
      </c>
      <c r="D1689" s="9" t="s">
        <v>1200</v>
      </c>
      <c r="E1689" s="12">
        <v>1</v>
      </c>
      <c r="F1689" s="9" t="s">
        <v>455</v>
      </c>
      <c r="G1689" s="9" t="e">
        <f t="shared" si="21"/>
        <v>#N/A</v>
      </c>
      <c r="H1689" s="61" t="s">
        <v>1414</v>
      </c>
    </row>
    <row r="1690" spans="1:8" x14ac:dyDescent="0.15">
      <c r="A1690" s="44">
        <v>5484</v>
      </c>
      <c r="B1690" s="62" t="s">
        <v>997</v>
      </c>
      <c r="C1690" s="9" t="s">
        <v>998</v>
      </c>
      <c r="D1690" s="9" t="s">
        <v>1200</v>
      </c>
      <c r="E1690" s="12">
        <v>1</v>
      </c>
      <c r="F1690" s="9" t="s">
        <v>455</v>
      </c>
      <c r="G1690" s="9" t="e">
        <f t="shared" si="21"/>
        <v>#N/A</v>
      </c>
      <c r="H1690" s="61" t="s">
        <v>1414</v>
      </c>
    </row>
    <row r="1691" spans="1:8" x14ac:dyDescent="0.15">
      <c r="A1691" s="44">
        <v>5486</v>
      </c>
      <c r="B1691" s="62" t="s">
        <v>999</v>
      </c>
      <c r="C1691" s="9" t="s">
        <v>1000</v>
      </c>
      <c r="D1691" s="9" t="s">
        <v>1203</v>
      </c>
      <c r="E1691" s="12">
        <v>2</v>
      </c>
      <c r="F1691" s="9" t="s">
        <v>455</v>
      </c>
      <c r="G1691" s="9" t="e">
        <f t="shared" si="21"/>
        <v>#N/A</v>
      </c>
      <c r="H1691" s="61" t="s">
        <v>1414</v>
      </c>
    </row>
    <row r="1692" spans="1:8" x14ac:dyDescent="0.15">
      <c r="A1692" s="44">
        <v>5487</v>
      </c>
      <c r="B1692" s="62" t="s">
        <v>1001</v>
      </c>
      <c r="C1692" s="9" t="s">
        <v>1002</v>
      </c>
      <c r="D1692" s="9" t="s">
        <v>1203</v>
      </c>
      <c r="E1692" s="12">
        <v>2</v>
      </c>
      <c r="F1692" s="9" t="s">
        <v>455</v>
      </c>
      <c r="G1692" s="9" t="e">
        <f t="shared" si="21"/>
        <v>#N/A</v>
      </c>
      <c r="H1692" s="61" t="s">
        <v>1414</v>
      </c>
    </row>
    <row r="1693" spans="1:8" hidden="1" x14ac:dyDescent="0.15">
      <c r="A1693" s="44">
        <v>5500</v>
      </c>
      <c r="B1693" s="62" t="s">
        <v>1003</v>
      </c>
      <c r="C1693" s="9" t="s">
        <v>1004</v>
      </c>
      <c r="D1693" s="9" t="s">
        <v>1203</v>
      </c>
      <c r="E1693" s="12">
        <v>2</v>
      </c>
      <c r="F1693" s="9" t="s">
        <v>1262</v>
      </c>
      <c r="G1693" s="9" t="e">
        <f t="shared" si="21"/>
        <v>#N/A</v>
      </c>
      <c r="H1693" s="61" t="s">
        <v>1414</v>
      </c>
    </row>
    <row r="1694" spans="1:8" hidden="1" x14ac:dyDescent="0.15">
      <c r="A1694" s="44">
        <v>5501</v>
      </c>
      <c r="B1694" s="62" t="s">
        <v>1005</v>
      </c>
      <c r="C1694" s="9" t="s">
        <v>1006</v>
      </c>
      <c r="D1694" s="9" t="s">
        <v>1203</v>
      </c>
      <c r="E1694" s="12">
        <v>2</v>
      </c>
      <c r="F1694" s="9" t="s">
        <v>1262</v>
      </c>
      <c r="G1694" s="9" t="e">
        <f t="shared" si="21"/>
        <v>#N/A</v>
      </c>
      <c r="H1694" s="61" t="s">
        <v>1414</v>
      </c>
    </row>
    <row r="1695" spans="1:8" hidden="1" x14ac:dyDescent="0.15">
      <c r="A1695" s="44">
        <v>5502</v>
      </c>
      <c r="B1695" s="62" t="s">
        <v>1007</v>
      </c>
      <c r="C1695" s="9" t="s">
        <v>1008</v>
      </c>
      <c r="D1695" s="9" t="s">
        <v>1203</v>
      </c>
      <c r="E1695" s="12">
        <v>2</v>
      </c>
      <c r="F1695" s="9" t="s">
        <v>1262</v>
      </c>
      <c r="G1695" s="9" t="e">
        <f t="shared" si="21"/>
        <v>#N/A</v>
      </c>
      <c r="H1695" s="61" t="s">
        <v>1414</v>
      </c>
    </row>
    <row r="1696" spans="1:8" hidden="1" x14ac:dyDescent="0.15">
      <c r="A1696" s="44">
        <v>5503</v>
      </c>
      <c r="B1696" s="62" t="s">
        <v>1009</v>
      </c>
      <c r="C1696" s="9" t="s">
        <v>1010</v>
      </c>
      <c r="D1696" s="9" t="s">
        <v>1200</v>
      </c>
      <c r="E1696" s="12">
        <v>1</v>
      </c>
      <c r="F1696" s="9" t="s">
        <v>1262</v>
      </c>
      <c r="G1696" s="9" t="e">
        <f t="shared" si="21"/>
        <v>#N/A</v>
      </c>
      <c r="H1696" s="61" t="s">
        <v>1414</v>
      </c>
    </row>
    <row r="1697" spans="1:8" hidden="1" x14ac:dyDescent="0.15">
      <c r="A1697" s="44">
        <v>5504</v>
      </c>
      <c r="B1697" s="62" t="s">
        <v>1011</v>
      </c>
      <c r="C1697" s="9" t="s">
        <v>1012</v>
      </c>
      <c r="D1697" s="9" t="s">
        <v>1203</v>
      </c>
      <c r="E1697" s="12">
        <v>2</v>
      </c>
      <c r="F1697" s="9" t="s">
        <v>1262</v>
      </c>
      <c r="G1697" s="9" t="e">
        <f t="shared" si="21"/>
        <v>#N/A</v>
      </c>
      <c r="H1697" s="61" t="s">
        <v>1414</v>
      </c>
    </row>
    <row r="1698" spans="1:8" hidden="1" x14ac:dyDescent="0.15">
      <c r="A1698" s="44">
        <v>5505</v>
      </c>
      <c r="B1698" s="62" t="s">
        <v>1013</v>
      </c>
      <c r="C1698" s="9" t="s">
        <v>1014</v>
      </c>
      <c r="D1698" s="9" t="s">
        <v>1200</v>
      </c>
      <c r="E1698" s="12">
        <v>1</v>
      </c>
      <c r="F1698" s="9" t="s">
        <v>1262</v>
      </c>
      <c r="G1698" s="9" t="e">
        <f t="shared" si="21"/>
        <v>#N/A</v>
      </c>
      <c r="H1698" s="61" t="s">
        <v>1414</v>
      </c>
    </row>
    <row r="1699" spans="1:8" hidden="1" x14ac:dyDescent="0.15">
      <c r="A1699" s="44">
        <v>5506</v>
      </c>
      <c r="B1699" s="62" t="s">
        <v>1015</v>
      </c>
      <c r="C1699" s="9" t="s">
        <v>1016</v>
      </c>
      <c r="D1699" s="9" t="s">
        <v>1200</v>
      </c>
      <c r="E1699" s="12">
        <v>1</v>
      </c>
      <c r="F1699" s="9" t="s">
        <v>1262</v>
      </c>
      <c r="G1699" s="9" t="e">
        <f t="shared" si="21"/>
        <v>#N/A</v>
      </c>
      <c r="H1699" s="61" t="s">
        <v>1414</v>
      </c>
    </row>
    <row r="1700" spans="1:8" hidden="1" x14ac:dyDescent="0.15">
      <c r="A1700" s="44">
        <v>5507</v>
      </c>
      <c r="B1700" s="62" t="s">
        <v>1017</v>
      </c>
      <c r="C1700" s="9" t="s">
        <v>1018</v>
      </c>
      <c r="D1700" s="9" t="s">
        <v>1200</v>
      </c>
      <c r="E1700" s="12">
        <v>1</v>
      </c>
      <c r="F1700" s="9" t="s">
        <v>1262</v>
      </c>
      <c r="G1700" s="9" t="e">
        <f t="shared" si="21"/>
        <v>#N/A</v>
      </c>
      <c r="H1700" s="61" t="s">
        <v>1414</v>
      </c>
    </row>
    <row r="1701" spans="1:8" hidden="1" x14ac:dyDescent="0.15">
      <c r="A1701" s="44">
        <v>5508</v>
      </c>
      <c r="B1701" s="62" t="s">
        <v>1019</v>
      </c>
      <c r="C1701" s="9" t="s">
        <v>1020</v>
      </c>
      <c r="D1701" s="9" t="s">
        <v>1200</v>
      </c>
      <c r="E1701" s="12">
        <v>1</v>
      </c>
      <c r="F1701" s="9" t="s">
        <v>1262</v>
      </c>
      <c r="G1701" s="9" t="e">
        <f t="shared" si="21"/>
        <v>#N/A</v>
      </c>
      <c r="H1701" s="61" t="s">
        <v>1414</v>
      </c>
    </row>
    <row r="1702" spans="1:8" hidden="1" x14ac:dyDescent="0.15">
      <c r="A1702" s="44">
        <v>5509</v>
      </c>
      <c r="B1702" s="62" t="s">
        <v>1021</v>
      </c>
      <c r="C1702" s="9" t="s">
        <v>1022</v>
      </c>
      <c r="D1702" s="9" t="s">
        <v>1200</v>
      </c>
      <c r="E1702" s="12">
        <v>1</v>
      </c>
      <c r="F1702" s="9" t="s">
        <v>1262</v>
      </c>
      <c r="G1702" s="9" t="e">
        <f t="shared" si="21"/>
        <v>#N/A</v>
      </c>
      <c r="H1702" s="61" t="s">
        <v>1414</v>
      </c>
    </row>
    <row r="1703" spans="1:8" hidden="1" x14ac:dyDescent="0.15">
      <c r="A1703" s="44">
        <v>5510</v>
      </c>
      <c r="B1703" s="62" t="s">
        <v>1023</v>
      </c>
      <c r="C1703" s="9" t="s">
        <v>1024</v>
      </c>
      <c r="D1703" s="9" t="s">
        <v>1203</v>
      </c>
      <c r="E1703" s="12">
        <v>2</v>
      </c>
      <c r="F1703" s="9" t="s">
        <v>1262</v>
      </c>
      <c r="G1703" s="9" t="e">
        <f t="shared" si="21"/>
        <v>#N/A</v>
      </c>
      <c r="H1703" s="61" t="s">
        <v>1414</v>
      </c>
    </row>
    <row r="1704" spans="1:8" hidden="1" x14ac:dyDescent="0.15">
      <c r="A1704" s="44">
        <v>5511</v>
      </c>
      <c r="B1704" s="62" t="s">
        <v>1025</v>
      </c>
      <c r="C1704" s="9" t="s">
        <v>1026</v>
      </c>
      <c r="D1704" s="9" t="s">
        <v>1200</v>
      </c>
      <c r="E1704" s="12">
        <v>1</v>
      </c>
      <c r="F1704" s="9" t="s">
        <v>1262</v>
      </c>
      <c r="G1704" s="9" t="e">
        <f t="shared" si="21"/>
        <v>#N/A</v>
      </c>
      <c r="H1704" s="61" t="s">
        <v>1414</v>
      </c>
    </row>
    <row r="1705" spans="1:8" hidden="1" x14ac:dyDescent="0.15">
      <c r="A1705" s="44">
        <v>5512</v>
      </c>
      <c r="B1705" s="62" t="s">
        <v>1027</v>
      </c>
      <c r="C1705" s="9" t="s">
        <v>1028</v>
      </c>
      <c r="D1705" s="9" t="s">
        <v>1200</v>
      </c>
      <c r="E1705" s="12">
        <v>1</v>
      </c>
      <c r="F1705" s="9" t="s">
        <v>1262</v>
      </c>
      <c r="G1705" s="9" t="e">
        <f t="shared" si="21"/>
        <v>#N/A</v>
      </c>
      <c r="H1705" s="61" t="s">
        <v>1414</v>
      </c>
    </row>
    <row r="1706" spans="1:8" hidden="1" x14ac:dyDescent="0.15">
      <c r="A1706" s="44">
        <v>5513</v>
      </c>
      <c r="B1706" s="62" t="s">
        <v>1029</v>
      </c>
      <c r="C1706" s="9" t="s">
        <v>1030</v>
      </c>
      <c r="D1706" s="9" t="s">
        <v>1203</v>
      </c>
      <c r="E1706" s="12">
        <v>2</v>
      </c>
      <c r="F1706" s="9" t="s">
        <v>1262</v>
      </c>
      <c r="G1706" s="9" t="e">
        <f t="shared" si="21"/>
        <v>#N/A</v>
      </c>
      <c r="H1706" s="61" t="s">
        <v>1414</v>
      </c>
    </row>
    <row r="1707" spans="1:8" hidden="1" x14ac:dyDescent="0.15">
      <c r="A1707" s="44">
        <v>5514</v>
      </c>
      <c r="B1707" s="62" t="s">
        <v>1031</v>
      </c>
      <c r="C1707" s="9" t="s">
        <v>1032</v>
      </c>
      <c r="D1707" s="9" t="s">
        <v>1200</v>
      </c>
      <c r="E1707" s="12">
        <v>1</v>
      </c>
      <c r="F1707" s="9" t="s">
        <v>1262</v>
      </c>
      <c r="G1707" s="9" t="e">
        <f t="shared" si="21"/>
        <v>#N/A</v>
      </c>
      <c r="H1707" s="61" t="s">
        <v>1414</v>
      </c>
    </row>
    <row r="1708" spans="1:8" hidden="1" x14ac:dyDescent="0.15">
      <c r="A1708" s="44">
        <v>5515</v>
      </c>
      <c r="B1708" s="62" t="s">
        <v>1033</v>
      </c>
      <c r="C1708" s="9" t="s">
        <v>1034</v>
      </c>
      <c r="D1708" s="9" t="s">
        <v>1203</v>
      </c>
      <c r="E1708" s="12">
        <v>2</v>
      </c>
      <c r="F1708" s="9" t="s">
        <v>1262</v>
      </c>
      <c r="G1708" s="9" t="e">
        <f t="shared" si="21"/>
        <v>#N/A</v>
      </c>
      <c r="H1708" s="61" t="s">
        <v>1414</v>
      </c>
    </row>
    <row r="1709" spans="1:8" hidden="1" x14ac:dyDescent="0.15">
      <c r="A1709" s="44">
        <v>5516</v>
      </c>
      <c r="B1709" s="62" t="s">
        <v>1035</v>
      </c>
      <c r="C1709" s="9" t="s">
        <v>1036</v>
      </c>
      <c r="D1709" s="9" t="s">
        <v>1200</v>
      </c>
      <c r="E1709" s="12">
        <v>1</v>
      </c>
      <c r="F1709" s="9" t="s">
        <v>1262</v>
      </c>
      <c r="G1709" s="9" t="e">
        <f t="shared" si="21"/>
        <v>#N/A</v>
      </c>
      <c r="H1709" s="61" t="s">
        <v>1414</v>
      </c>
    </row>
    <row r="1710" spans="1:8" hidden="1" x14ac:dyDescent="0.15">
      <c r="A1710" s="44">
        <v>5517</v>
      </c>
      <c r="B1710" s="62" t="s">
        <v>1037</v>
      </c>
      <c r="C1710" s="9" t="s">
        <v>1038</v>
      </c>
      <c r="D1710" s="9" t="s">
        <v>1200</v>
      </c>
      <c r="E1710" s="12">
        <v>1</v>
      </c>
      <c r="F1710" s="9" t="s">
        <v>1262</v>
      </c>
      <c r="G1710" s="9" t="e">
        <f t="shared" si="21"/>
        <v>#N/A</v>
      </c>
      <c r="H1710" s="61" t="s">
        <v>1414</v>
      </c>
    </row>
    <row r="1711" spans="1:8" hidden="1" x14ac:dyDescent="0.15">
      <c r="A1711" s="44">
        <v>5518</v>
      </c>
      <c r="B1711" s="62" t="s">
        <v>1039</v>
      </c>
      <c r="C1711" s="9" t="s">
        <v>1040</v>
      </c>
      <c r="D1711" s="9" t="s">
        <v>1203</v>
      </c>
      <c r="E1711" s="12">
        <v>2</v>
      </c>
      <c r="F1711" s="9" t="s">
        <v>1262</v>
      </c>
      <c r="G1711" s="9" t="e">
        <f t="shared" si="21"/>
        <v>#N/A</v>
      </c>
      <c r="H1711" s="61" t="s">
        <v>1414</v>
      </c>
    </row>
    <row r="1712" spans="1:8" hidden="1" x14ac:dyDescent="0.15">
      <c r="A1712" s="44">
        <v>5519</v>
      </c>
      <c r="B1712" s="62" t="s">
        <v>1041</v>
      </c>
      <c r="C1712" s="9" t="s">
        <v>1042</v>
      </c>
      <c r="D1712" s="9" t="s">
        <v>1203</v>
      </c>
      <c r="E1712" s="12">
        <v>2</v>
      </c>
      <c r="F1712" s="9" t="s">
        <v>1262</v>
      </c>
      <c r="G1712" s="9" t="e">
        <f t="shared" si="21"/>
        <v>#N/A</v>
      </c>
      <c r="H1712" s="61" t="s">
        <v>1414</v>
      </c>
    </row>
    <row r="1713" spans="1:8" hidden="1" x14ac:dyDescent="0.15">
      <c r="A1713" s="44">
        <v>5520</v>
      </c>
      <c r="B1713" s="62" t="s">
        <v>1043</v>
      </c>
      <c r="C1713" s="9" t="s">
        <v>1044</v>
      </c>
      <c r="D1713" s="9" t="s">
        <v>1203</v>
      </c>
      <c r="E1713" s="12">
        <v>2</v>
      </c>
      <c r="F1713" s="9" t="s">
        <v>1262</v>
      </c>
      <c r="G1713" s="9" t="e">
        <f t="shared" si="21"/>
        <v>#N/A</v>
      </c>
      <c r="H1713" s="61" t="s">
        <v>1414</v>
      </c>
    </row>
    <row r="1714" spans="1:8" hidden="1" x14ac:dyDescent="0.15">
      <c r="A1714" s="44">
        <v>5521</v>
      </c>
      <c r="B1714" s="62" t="s">
        <v>1045</v>
      </c>
      <c r="C1714" s="9" t="s">
        <v>1046</v>
      </c>
      <c r="D1714" s="9" t="s">
        <v>1203</v>
      </c>
      <c r="E1714" s="12">
        <v>2</v>
      </c>
      <c r="F1714" s="9" t="s">
        <v>1262</v>
      </c>
      <c r="G1714" s="9" t="e">
        <f t="shared" si="21"/>
        <v>#N/A</v>
      </c>
      <c r="H1714" s="61" t="s">
        <v>1414</v>
      </c>
    </row>
    <row r="1715" spans="1:8" hidden="1" x14ac:dyDescent="0.15">
      <c r="A1715" s="44">
        <v>5522</v>
      </c>
      <c r="B1715" s="62" t="s">
        <v>1047</v>
      </c>
      <c r="C1715" s="9" t="s">
        <v>1048</v>
      </c>
      <c r="D1715" s="9" t="s">
        <v>1203</v>
      </c>
      <c r="E1715" s="12">
        <v>2</v>
      </c>
      <c r="F1715" s="9" t="s">
        <v>1262</v>
      </c>
      <c r="G1715" s="9" t="e">
        <f t="shared" si="21"/>
        <v>#N/A</v>
      </c>
      <c r="H1715" s="61" t="s">
        <v>1414</v>
      </c>
    </row>
    <row r="1716" spans="1:8" hidden="1" x14ac:dyDescent="0.15">
      <c r="A1716" s="44">
        <v>5523</v>
      </c>
      <c r="B1716" s="62" t="s">
        <v>1049</v>
      </c>
      <c r="C1716" s="9" t="s">
        <v>1050</v>
      </c>
      <c r="D1716" s="9" t="s">
        <v>1203</v>
      </c>
      <c r="E1716" s="12">
        <v>2</v>
      </c>
      <c r="F1716" s="9" t="s">
        <v>1262</v>
      </c>
      <c r="G1716" s="9" t="e">
        <f t="shared" si="21"/>
        <v>#N/A</v>
      </c>
      <c r="H1716" s="61" t="s">
        <v>1414</v>
      </c>
    </row>
    <row r="1717" spans="1:8" hidden="1" x14ac:dyDescent="0.15">
      <c r="A1717" s="44">
        <v>5524</v>
      </c>
      <c r="B1717" s="62" t="s">
        <v>1051</v>
      </c>
      <c r="C1717" s="9" t="s">
        <v>1052</v>
      </c>
      <c r="D1717" s="9" t="s">
        <v>1203</v>
      </c>
      <c r="E1717" s="12">
        <v>2</v>
      </c>
      <c r="F1717" s="9" t="s">
        <v>1262</v>
      </c>
      <c r="G1717" s="9" t="e">
        <f t="shared" si="21"/>
        <v>#N/A</v>
      </c>
      <c r="H1717" s="61" t="s">
        <v>1414</v>
      </c>
    </row>
    <row r="1718" spans="1:8" hidden="1" x14ac:dyDescent="0.15">
      <c r="A1718" s="44">
        <v>5525</v>
      </c>
      <c r="B1718" s="62" t="s">
        <v>1053</v>
      </c>
      <c r="C1718" s="9" t="s">
        <v>1054</v>
      </c>
      <c r="D1718" s="9" t="s">
        <v>1203</v>
      </c>
      <c r="E1718" s="12">
        <v>2</v>
      </c>
      <c r="F1718" s="9" t="s">
        <v>1262</v>
      </c>
      <c r="G1718" s="9" t="e">
        <f t="shared" si="21"/>
        <v>#N/A</v>
      </c>
      <c r="H1718" s="61" t="s">
        <v>1414</v>
      </c>
    </row>
    <row r="1719" spans="1:8" hidden="1" x14ac:dyDescent="0.15">
      <c r="A1719" s="44">
        <v>5526</v>
      </c>
      <c r="B1719" s="62" t="s">
        <v>1055</v>
      </c>
      <c r="C1719" s="9" t="s">
        <v>1056</v>
      </c>
      <c r="D1719" s="9" t="s">
        <v>1203</v>
      </c>
      <c r="E1719" s="12">
        <v>2</v>
      </c>
      <c r="F1719" s="9" t="s">
        <v>1262</v>
      </c>
      <c r="G1719" s="9" t="e">
        <f t="shared" si="21"/>
        <v>#N/A</v>
      </c>
      <c r="H1719" s="61" t="s">
        <v>1414</v>
      </c>
    </row>
    <row r="1720" spans="1:8" hidden="1" x14ac:dyDescent="0.15">
      <c r="A1720" s="44">
        <v>5527</v>
      </c>
      <c r="B1720" s="62" t="s">
        <v>1057</v>
      </c>
      <c r="C1720" s="9" t="s">
        <v>1058</v>
      </c>
      <c r="D1720" s="9" t="s">
        <v>1203</v>
      </c>
      <c r="E1720" s="12">
        <v>2</v>
      </c>
      <c r="F1720" s="9" t="s">
        <v>1262</v>
      </c>
      <c r="G1720" s="9" t="e">
        <f t="shared" si="21"/>
        <v>#N/A</v>
      </c>
      <c r="H1720" s="61" t="s">
        <v>1414</v>
      </c>
    </row>
    <row r="1721" spans="1:8" hidden="1" x14ac:dyDescent="0.15">
      <c r="A1721" s="44">
        <v>5528</v>
      </c>
      <c r="B1721" s="62" t="s">
        <v>1059</v>
      </c>
      <c r="C1721" s="9" t="s">
        <v>1060</v>
      </c>
      <c r="D1721" s="9" t="s">
        <v>1203</v>
      </c>
      <c r="E1721" s="12">
        <v>2</v>
      </c>
      <c r="F1721" s="9" t="s">
        <v>1262</v>
      </c>
      <c r="G1721" s="9" t="e">
        <f t="shared" si="21"/>
        <v>#N/A</v>
      </c>
      <c r="H1721" s="61" t="s">
        <v>1414</v>
      </c>
    </row>
    <row r="1722" spans="1:8" hidden="1" x14ac:dyDescent="0.15">
      <c r="A1722" s="44">
        <v>5529</v>
      </c>
      <c r="B1722" s="62" t="s">
        <v>1061</v>
      </c>
      <c r="C1722" s="9" t="s">
        <v>1062</v>
      </c>
      <c r="D1722" s="9" t="s">
        <v>1203</v>
      </c>
      <c r="E1722" s="12">
        <v>2</v>
      </c>
      <c r="F1722" s="9" t="s">
        <v>1262</v>
      </c>
      <c r="G1722" s="9" t="e">
        <f t="shared" si="21"/>
        <v>#N/A</v>
      </c>
      <c r="H1722" s="61" t="s">
        <v>1414</v>
      </c>
    </row>
    <row r="1723" spans="1:8" hidden="1" x14ac:dyDescent="0.15">
      <c r="A1723" s="44">
        <v>5553</v>
      </c>
      <c r="B1723" s="62" t="s">
        <v>1063</v>
      </c>
      <c r="C1723" s="9" t="s">
        <v>1064</v>
      </c>
      <c r="D1723" s="9" t="s">
        <v>1200</v>
      </c>
      <c r="E1723" s="12">
        <v>1</v>
      </c>
      <c r="F1723" s="9" t="s">
        <v>1264</v>
      </c>
      <c r="G1723" s="9" t="e">
        <f t="shared" si="21"/>
        <v>#N/A</v>
      </c>
      <c r="H1723" s="61" t="s">
        <v>1414</v>
      </c>
    </row>
    <row r="1724" spans="1:8" hidden="1" x14ac:dyDescent="0.15">
      <c r="A1724" s="44">
        <v>5554</v>
      </c>
      <c r="B1724" s="62" t="s">
        <v>1065</v>
      </c>
      <c r="C1724" s="9" t="s">
        <v>1066</v>
      </c>
      <c r="D1724" s="9" t="s">
        <v>1200</v>
      </c>
      <c r="E1724" s="12">
        <v>1</v>
      </c>
      <c r="F1724" s="9" t="s">
        <v>1264</v>
      </c>
      <c r="G1724" s="9" t="e">
        <f t="shared" si="21"/>
        <v>#N/A</v>
      </c>
      <c r="H1724" s="61" t="s">
        <v>1414</v>
      </c>
    </row>
    <row r="1725" spans="1:8" hidden="1" x14ac:dyDescent="0.15">
      <c r="A1725" s="44">
        <v>5555</v>
      </c>
      <c r="B1725" s="62" t="s">
        <v>1067</v>
      </c>
      <c r="C1725" s="9" t="s">
        <v>1068</v>
      </c>
      <c r="D1725" s="9" t="s">
        <v>1203</v>
      </c>
      <c r="E1725" s="12">
        <v>2</v>
      </c>
      <c r="F1725" s="9" t="s">
        <v>1264</v>
      </c>
      <c r="G1725" s="9" t="e">
        <f t="shared" si="21"/>
        <v>#N/A</v>
      </c>
      <c r="H1725" s="61" t="s">
        <v>1414</v>
      </c>
    </row>
    <row r="1726" spans="1:8" hidden="1" x14ac:dyDescent="0.15">
      <c r="A1726" s="44">
        <v>5556</v>
      </c>
      <c r="B1726" s="62" t="s">
        <v>1069</v>
      </c>
      <c r="C1726" s="9" t="s">
        <v>1070</v>
      </c>
      <c r="D1726" s="9" t="s">
        <v>1200</v>
      </c>
      <c r="E1726" s="12">
        <v>1</v>
      </c>
      <c r="F1726" s="9" t="s">
        <v>1264</v>
      </c>
      <c r="G1726" s="9" t="e">
        <f t="shared" ref="G1726:G1789" si="22">VLOOKUP(F1726,学校番号,2,FALSE)</f>
        <v>#N/A</v>
      </c>
      <c r="H1726" s="61" t="s">
        <v>1414</v>
      </c>
    </row>
    <row r="1727" spans="1:8" hidden="1" x14ac:dyDescent="0.15">
      <c r="A1727" s="44">
        <v>5557</v>
      </c>
      <c r="B1727" s="62" t="s">
        <v>1071</v>
      </c>
      <c r="C1727" s="9" t="s">
        <v>1072</v>
      </c>
      <c r="D1727" s="9" t="s">
        <v>1203</v>
      </c>
      <c r="E1727" s="12">
        <v>2</v>
      </c>
      <c r="F1727" s="9" t="s">
        <v>1264</v>
      </c>
      <c r="G1727" s="9" t="e">
        <f t="shared" si="22"/>
        <v>#N/A</v>
      </c>
      <c r="H1727" s="61" t="s">
        <v>1414</v>
      </c>
    </row>
    <row r="1728" spans="1:8" hidden="1" x14ac:dyDescent="0.15">
      <c r="A1728" s="44">
        <v>5558</v>
      </c>
      <c r="B1728" s="62" t="s">
        <v>1073</v>
      </c>
      <c r="C1728" s="9" t="s">
        <v>1074</v>
      </c>
      <c r="D1728" s="9" t="s">
        <v>1200</v>
      </c>
      <c r="E1728" s="12">
        <v>1</v>
      </c>
      <c r="F1728" s="9" t="s">
        <v>1264</v>
      </c>
      <c r="G1728" s="9" t="e">
        <f t="shared" si="22"/>
        <v>#N/A</v>
      </c>
      <c r="H1728" s="61" t="s">
        <v>1414</v>
      </c>
    </row>
    <row r="1729" spans="1:8" hidden="1" x14ac:dyDescent="0.15">
      <c r="A1729" s="44">
        <v>5559</v>
      </c>
      <c r="B1729" s="62" t="s">
        <v>1075</v>
      </c>
      <c r="C1729" s="9" t="s">
        <v>1076</v>
      </c>
      <c r="D1729" s="9" t="s">
        <v>1203</v>
      </c>
      <c r="E1729" s="12">
        <v>2</v>
      </c>
      <c r="F1729" s="9" t="s">
        <v>1264</v>
      </c>
      <c r="G1729" s="9" t="e">
        <f t="shared" si="22"/>
        <v>#N/A</v>
      </c>
      <c r="H1729" s="61" t="s">
        <v>1414</v>
      </c>
    </row>
    <row r="1730" spans="1:8" hidden="1" x14ac:dyDescent="0.15">
      <c r="A1730" s="44">
        <v>5560</v>
      </c>
      <c r="B1730" s="62" t="s">
        <v>1077</v>
      </c>
      <c r="C1730" s="9" t="s">
        <v>1078</v>
      </c>
      <c r="D1730" s="9" t="s">
        <v>1203</v>
      </c>
      <c r="E1730" s="12">
        <v>2</v>
      </c>
      <c r="F1730" s="9" t="s">
        <v>1264</v>
      </c>
      <c r="G1730" s="9" t="e">
        <f t="shared" si="22"/>
        <v>#N/A</v>
      </c>
      <c r="H1730" s="61" t="s">
        <v>1414</v>
      </c>
    </row>
    <row r="1731" spans="1:8" hidden="1" x14ac:dyDescent="0.15">
      <c r="A1731" s="44">
        <v>5561</v>
      </c>
      <c r="B1731" s="62" t="s">
        <v>1079</v>
      </c>
      <c r="C1731" s="9" t="s">
        <v>1080</v>
      </c>
      <c r="D1731" s="9" t="s">
        <v>1200</v>
      </c>
      <c r="E1731" s="12">
        <v>1</v>
      </c>
      <c r="F1731" s="9" t="s">
        <v>1264</v>
      </c>
      <c r="G1731" s="9" t="e">
        <f t="shared" si="22"/>
        <v>#N/A</v>
      </c>
      <c r="H1731" s="61" t="s">
        <v>1414</v>
      </c>
    </row>
    <row r="1732" spans="1:8" hidden="1" x14ac:dyDescent="0.15">
      <c r="A1732" s="44">
        <v>5562</v>
      </c>
      <c r="B1732" s="62" t="s">
        <v>1081</v>
      </c>
      <c r="C1732" s="9" t="s">
        <v>1082</v>
      </c>
      <c r="D1732" s="9" t="s">
        <v>1200</v>
      </c>
      <c r="E1732" s="12">
        <v>1</v>
      </c>
      <c r="F1732" s="9" t="s">
        <v>1264</v>
      </c>
      <c r="G1732" s="9" t="e">
        <f t="shared" si="22"/>
        <v>#N/A</v>
      </c>
      <c r="H1732" s="61" t="s">
        <v>1414</v>
      </c>
    </row>
    <row r="1733" spans="1:8" hidden="1" x14ac:dyDescent="0.15">
      <c r="A1733" s="44">
        <v>5563</v>
      </c>
      <c r="B1733" s="62" t="s">
        <v>1083</v>
      </c>
      <c r="C1733" s="9" t="s">
        <v>1084</v>
      </c>
      <c r="D1733" s="9" t="s">
        <v>1200</v>
      </c>
      <c r="E1733" s="12">
        <v>1</v>
      </c>
      <c r="F1733" s="9" t="s">
        <v>1264</v>
      </c>
      <c r="G1733" s="9" t="e">
        <f t="shared" si="22"/>
        <v>#N/A</v>
      </c>
      <c r="H1733" s="61" t="s">
        <v>1414</v>
      </c>
    </row>
    <row r="1734" spans="1:8" x14ac:dyDescent="0.15">
      <c r="A1734" s="44">
        <v>5630</v>
      </c>
      <c r="B1734" s="62" t="s">
        <v>1085</v>
      </c>
      <c r="C1734" s="9" t="s">
        <v>1086</v>
      </c>
      <c r="D1734" s="9" t="s">
        <v>1200</v>
      </c>
      <c r="E1734" s="12">
        <v>1</v>
      </c>
      <c r="F1734" s="9" t="s">
        <v>51</v>
      </c>
      <c r="G1734" s="9" t="e">
        <f t="shared" si="22"/>
        <v>#N/A</v>
      </c>
      <c r="H1734" s="61" t="s">
        <v>1414</v>
      </c>
    </row>
    <row r="1735" spans="1:8" x14ac:dyDescent="0.15">
      <c r="A1735" s="44">
        <v>5631</v>
      </c>
      <c r="B1735" s="62" t="s">
        <v>1087</v>
      </c>
      <c r="C1735" s="9" t="s">
        <v>1088</v>
      </c>
      <c r="D1735" s="9" t="s">
        <v>1200</v>
      </c>
      <c r="E1735" s="12">
        <v>1</v>
      </c>
      <c r="F1735" s="9" t="s">
        <v>51</v>
      </c>
      <c r="G1735" s="9" t="e">
        <f t="shared" si="22"/>
        <v>#N/A</v>
      </c>
      <c r="H1735" s="61" t="s">
        <v>1414</v>
      </c>
    </row>
    <row r="1736" spans="1:8" x14ac:dyDescent="0.15">
      <c r="A1736" s="44">
        <v>5632</v>
      </c>
      <c r="B1736" s="62" t="s">
        <v>1089</v>
      </c>
      <c r="C1736" s="9" t="s">
        <v>1090</v>
      </c>
      <c r="D1736" s="9" t="s">
        <v>1200</v>
      </c>
      <c r="E1736" s="12">
        <v>1</v>
      </c>
      <c r="F1736" s="9" t="s">
        <v>51</v>
      </c>
      <c r="G1736" s="9" t="e">
        <f t="shared" si="22"/>
        <v>#N/A</v>
      </c>
      <c r="H1736" s="61" t="s">
        <v>1414</v>
      </c>
    </row>
    <row r="1737" spans="1:8" x14ac:dyDescent="0.15">
      <c r="A1737" s="44">
        <v>5633</v>
      </c>
      <c r="B1737" s="62" t="s">
        <v>1091</v>
      </c>
      <c r="C1737" s="9" t="s">
        <v>1092</v>
      </c>
      <c r="D1737" s="9" t="s">
        <v>1200</v>
      </c>
      <c r="E1737" s="12">
        <v>1</v>
      </c>
      <c r="F1737" s="9" t="s">
        <v>51</v>
      </c>
      <c r="G1737" s="9" t="e">
        <f t="shared" si="22"/>
        <v>#N/A</v>
      </c>
      <c r="H1737" s="61" t="s">
        <v>1414</v>
      </c>
    </row>
    <row r="1738" spans="1:8" x14ac:dyDescent="0.15">
      <c r="A1738" s="44">
        <v>5634</v>
      </c>
      <c r="B1738" s="62" t="s">
        <v>1093</v>
      </c>
      <c r="C1738" s="9" t="s">
        <v>1094</v>
      </c>
      <c r="D1738" s="9" t="s">
        <v>1203</v>
      </c>
      <c r="E1738" s="12">
        <v>2</v>
      </c>
      <c r="F1738" s="9" t="s">
        <v>51</v>
      </c>
      <c r="G1738" s="9" t="e">
        <f t="shared" si="22"/>
        <v>#N/A</v>
      </c>
      <c r="H1738" s="61" t="s">
        <v>1414</v>
      </c>
    </row>
    <row r="1739" spans="1:8" x14ac:dyDescent="0.15">
      <c r="A1739" s="44">
        <v>5635</v>
      </c>
      <c r="B1739" s="62" t="s">
        <v>1095</v>
      </c>
      <c r="C1739" s="9" t="s">
        <v>1096</v>
      </c>
      <c r="D1739" s="9" t="s">
        <v>1203</v>
      </c>
      <c r="E1739" s="12">
        <v>2</v>
      </c>
      <c r="F1739" s="9" t="s">
        <v>51</v>
      </c>
      <c r="G1739" s="9" t="e">
        <f t="shared" si="22"/>
        <v>#N/A</v>
      </c>
      <c r="H1739" s="61" t="s">
        <v>1414</v>
      </c>
    </row>
    <row r="1740" spans="1:8" x14ac:dyDescent="0.15">
      <c r="A1740" s="44">
        <v>5636</v>
      </c>
      <c r="B1740" s="62" t="s">
        <v>1097</v>
      </c>
      <c r="C1740" s="9" t="s">
        <v>1098</v>
      </c>
      <c r="D1740" s="9" t="s">
        <v>1203</v>
      </c>
      <c r="E1740" s="12">
        <v>2</v>
      </c>
      <c r="F1740" s="9" t="s">
        <v>51</v>
      </c>
      <c r="G1740" s="9" t="e">
        <f t="shared" si="22"/>
        <v>#N/A</v>
      </c>
      <c r="H1740" s="61" t="s">
        <v>1414</v>
      </c>
    </row>
    <row r="1741" spans="1:8" x14ac:dyDescent="0.15">
      <c r="A1741" s="44">
        <v>5637</v>
      </c>
      <c r="B1741" s="62" t="s">
        <v>1099</v>
      </c>
      <c r="C1741" s="9" t="s">
        <v>1100</v>
      </c>
      <c r="D1741" s="9" t="s">
        <v>1203</v>
      </c>
      <c r="E1741" s="12">
        <v>2</v>
      </c>
      <c r="F1741" s="9" t="s">
        <v>51</v>
      </c>
      <c r="G1741" s="9" t="e">
        <f t="shared" si="22"/>
        <v>#N/A</v>
      </c>
      <c r="H1741" s="61" t="s">
        <v>1414</v>
      </c>
    </row>
    <row r="1742" spans="1:8" x14ac:dyDescent="0.15">
      <c r="A1742" s="44">
        <v>5638</v>
      </c>
      <c r="B1742" s="62" t="s">
        <v>1101</v>
      </c>
      <c r="C1742" s="9" t="s">
        <v>1102</v>
      </c>
      <c r="D1742" s="9" t="s">
        <v>1203</v>
      </c>
      <c r="E1742" s="12">
        <v>2</v>
      </c>
      <c r="F1742" s="9" t="s">
        <v>51</v>
      </c>
      <c r="G1742" s="9" t="e">
        <f t="shared" si="22"/>
        <v>#N/A</v>
      </c>
      <c r="H1742" s="61" t="s">
        <v>1414</v>
      </c>
    </row>
    <row r="1743" spans="1:8" x14ac:dyDescent="0.15">
      <c r="A1743" s="44">
        <v>5639</v>
      </c>
      <c r="B1743" s="62" t="s">
        <v>1103</v>
      </c>
      <c r="C1743" s="9" t="s">
        <v>1104</v>
      </c>
      <c r="D1743" s="9" t="s">
        <v>1200</v>
      </c>
      <c r="E1743" s="12">
        <v>1</v>
      </c>
      <c r="F1743" s="9" t="s">
        <v>51</v>
      </c>
      <c r="G1743" s="9" t="e">
        <f t="shared" si="22"/>
        <v>#N/A</v>
      </c>
      <c r="H1743" s="61" t="s">
        <v>1414</v>
      </c>
    </row>
    <row r="1744" spans="1:8" x14ac:dyDescent="0.15">
      <c r="A1744" s="44">
        <v>5640</v>
      </c>
      <c r="B1744" s="62" t="s">
        <v>1105</v>
      </c>
      <c r="C1744" s="9" t="s">
        <v>1106</v>
      </c>
      <c r="D1744" s="9" t="s">
        <v>1200</v>
      </c>
      <c r="E1744" s="12">
        <v>1</v>
      </c>
      <c r="F1744" s="9" t="s">
        <v>51</v>
      </c>
      <c r="G1744" s="9" t="e">
        <f t="shared" si="22"/>
        <v>#N/A</v>
      </c>
      <c r="H1744" s="61" t="s">
        <v>1414</v>
      </c>
    </row>
    <row r="1745" spans="1:8" x14ac:dyDescent="0.15">
      <c r="A1745" s="44">
        <v>5641</v>
      </c>
      <c r="B1745" s="62" t="s">
        <v>1107</v>
      </c>
      <c r="C1745" s="9" t="s">
        <v>1108</v>
      </c>
      <c r="D1745" s="9" t="s">
        <v>1203</v>
      </c>
      <c r="E1745" s="12">
        <v>2</v>
      </c>
      <c r="F1745" s="9" t="s">
        <v>51</v>
      </c>
      <c r="G1745" s="9" t="e">
        <f t="shared" si="22"/>
        <v>#N/A</v>
      </c>
      <c r="H1745" s="61" t="s">
        <v>1414</v>
      </c>
    </row>
    <row r="1746" spans="1:8" x14ac:dyDescent="0.15">
      <c r="A1746" s="44">
        <v>5642</v>
      </c>
      <c r="B1746" s="62" t="s">
        <v>1109</v>
      </c>
      <c r="C1746" s="9" t="s">
        <v>1110</v>
      </c>
      <c r="D1746" s="9" t="s">
        <v>1200</v>
      </c>
      <c r="E1746" s="12">
        <v>1</v>
      </c>
      <c r="F1746" s="9" t="s">
        <v>51</v>
      </c>
      <c r="G1746" s="9" t="e">
        <f t="shared" si="22"/>
        <v>#N/A</v>
      </c>
      <c r="H1746" s="61" t="s">
        <v>1414</v>
      </c>
    </row>
    <row r="1747" spans="1:8" x14ac:dyDescent="0.15">
      <c r="A1747" s="44">
        <v>5643</v>
      </c>
      <c r="B1747" s="62" t="s">
        <v>1111</v>
      </c>
      <c r="C1747" s="9" t="s">
        <v>1112</v>
      </c>
      <c r="D1747" s="9" t="s">
        <v>1200</v>
      </c>
      <c r="E1747" s="12">
        <v>1</v>
      </c>
      <c r="F1747" s="9" t="s">
        <v>51</v>
      </c>
      <c r="G1747" s="9" t="e">
        <f t="shared" si="22"/>
        <v>#N/A</v>
      </c>
      <c r="H1747" s="61" t="s">
        <v>1414</v>
      </c>
    </row>
    <row r="1748" spans="1:8" x14ac:dyDescent="0.15">
      <c r="A1748" s="44">
        <v>5644</v>
      </c>
      <c r="B1748" s="62" t="s">
        <v>1113</v>
      </c>
      <c r="C1748" s="9" t="s">
        <v>1114</v>
      </c>
      <c r="D1748" s="9" t="s">
        <v>1200</v>
      </c>
      <c r="E1748" s="12">
        <v>1</v>
      </c>
      <c r="F1748" s="9" t="s">
        <v>51</v>
      </c>
      <c r="G1748" s="9" t="e">
        <f t="shared" si="22"/>
        <v>#N/A</v>
      </c>
      <c r="H1748" s="61" t="s">
        <v>1414</v>
      </c>
    </row>
    <row r="1749" spans="1:8" x14ac:dyDescent="0.15">
      <c r="A1749" s="44">
        <v>5645</v>
      </c>
      <c r="B1749" s="62" t="s">
        <v>1115</v>
      </c>
      <c r="C1749" s="9" t="s">
        <v>1116</v>
      </c>
      <c r="D1749" s="9" t="s">
        <v>1203</v>
      </c>
      <c r="E1749" s="12">
        <v>2</v>
      </c>
      <c r="F1749" s="9" t="s">
        <v>51</v>
      </c>
      <c r="G1749" s="9" t="e">
        <f t="shared" si="22"/>
        <v>#N/A</v>
      </c>
      <c r="H1749" s="61" t="s">
        <v>1414</v>
      </c>
    </row>
    <row r="1750" spans="1:8" x14ac:dyDescent="0.15">
      <c r="A1750" s="44">
        <v>5646</v>
      </c>
      <c r="B1750" s="62" t="s">
        <v>1117</v>
      </c>
      <c r="C1750" s="9" t="s">
        <v>1118</v>
      </c>
      <c r="D1750" s="9" t="s">
        <v>1203</v>
      </c>
      <c r="E1750" s="12">
        <v>2</v>
      </c>
      <c r="F1750" s="9" t="s">
        <v>51</v>
      </c>
      <c r="G1750" s="9" t="e">
        <f t="shared" si="22"/>
        <v>#N/A</v>
      </c>
      <c r="H1750" s="61" t="s">
        <v>1414</v>
      </c>
    </row>
    <row r="1751" spans="1:8" x14ac:dyDescent="0.15">
      <c r="A1751" s="44">
        <v>5647</v>
      </c>
      <c r="B1751" s="62" t="s">
        <v>1119</v>
      </c>
      <c r="C1751" s="9" t="s">
        <v>1120</v>
      </c>
      <c r="D1751" s="9" t="s">
        <v>1203</v>
      </c>
      <c r="E1751" s="12">
        <v>2</v>
      </c>
      <c r="F1751" s="9" t="s">
        <v>51</v>
      </c>
      <c r="G1751" s="9" t="e">
        <f t="shared" si="22"/>
        <v>#N/A</v>
      </c>
      <c r="H1751" s="61" t="s">
        <v>1414</v>
      </c>
    </row>
    <row r="1752" spans="1:8" x14ac:dyDescent="0.15">
      <c r="A1752" s="44">
        <v>5648</v>
      </c>
      <c r="B1752" s="62" t="s">
        <v>1121</v>
      </c>
      <c r="C1752" s="9" t="s">
        <v>1122</v>
      </c>
      <c r="D1752" s="9" t="s">
        <v>1203</v>
      </c>
      <c r="E1752" s="12">
        <v>2</v>
      </c>
      <c r="F1752" s="9" t="s">
        <v>51</v>
      </c>
      <c r="G1752" s="9" t="e">
        <f t="shared" si="22"/>
        <v>#N/A</v>
      </c>
      <c r="H1752" s="61" t="s">
        <v>1414</v>
      </c>
    </row>
    <row r="1753" spans="1:8" x14ac:dyDescent="0.15">
      <c r="A1753" s="44">
        <v>5649</v>
      </c>
      <c r="B1753" s="62" t="s">
        <v>1123</v>
      </c>
      <c r="C1753" s="9" t="s">
        <v>1124</v>
      </c>
      <c r="D1753" s="9" t="s">
        <v>1200</v>
      </c>
      <c r="E1753" s="12">
        <v>1</v>
      </c>
      <c r="F1753" s="9" t="s">
        <v>51</v>
      </c>
      <c r="G1753" s="9" t="e">
        <f t="shared" si="22"/>
        <v>#N/A</v>
      </c>
      <c r="H1753" s="61" t="s">
        <v>1414</v>
      </c>
    </row>
    <row r="1754" spans="1:8" x14ac:dyDescent="0.15">
      <c r="A1754" s="44">
        <v>5650</v>
      </c>
      <c r="B1754" s="62" t="s">
        <v>1125</v>
      </c>
      <c r="C1754" s="9" t="s">
        <v>1126</v>
      </c>
      <c r="D1754" s="9" t="s">
        <v>1203</v>
      </c>
      <c r="E1754" s="12">
        <v>2</v>
      </c>
      <c r="F1754" s="9" t="s">
        <v>51</v>
      </c>
      <c r="G1754" s="9" t="e">
        <f t="shared" si="22"/>
        <v>#N/A</v>
      </c>
      <c r="H1754" s="61" t="s">
        <v>1414</v>
      </c>
    </row>
    <row r="1755" spans="1:8" x14ac:dyDescent="0.15">
      <c r="A1755" s="44">
        <v>5651</v>
      </c>
      <c r="B1755" s="62" t="s">
        <v>1127</v>
      </c>
      <c r="C1755" s="9" t="s">
        <v>1128</v>
      </c>
      <c r="D1755" s="9" t="s">
        <v>1203</v>
      </c>
      <c r="E1755" s="12">
        <v>2</v>
      </c>
      <c r="F1755" s="9" t="s">
        <v>51</v>
      </c>
      <c r="G1755" s="9" t="e">
        <f t="shared" si="22"/>
        <v>#N/A</v>
      </c>
      <c r="H1755" s="61" t="s">
        <v>1414</v>
      </c>
    </row>
    <row r="1756" spans="1:8" x14ac:dyDescent="0.15">
      <c r="A1756" s="44">
        <v>5652</v>
      </c>
      <c r="B1756" s="62" t="s">
        <v>1129</v>
      </c>
      <c r="C1756" s="9" t="s">
        <v>1130</v>
      </c>
      <c r="D1756" s="9" t="s">
        <v>1203</v>
      </c>
      <c r="E1756" s="12">
        <v>2</v>
      </c>
      <c r="F1756" s="9" t="s">
        <v>51</v>
      </c>
      <c r="G1756" s="9" t="e">
        <f t="shared" si="22"/>
        <v>#N/A</v>
      </c>
      <c r="H1756" s="61" t="s">
        <v>1414</v>
      </c>
    </row>
    <row r="1757" spans="1:8" x14ac:dyDescent="0.15">
      <c r="A1757" s="44">
        <v>5653</v>
      </c>
      <c r="B1757" s="62" t="s">
        <v>1131</v>
      </c>
      <c r="C1757" s="9" t="s">
        <v>1132</v>
      </c>
      <c r="D1757" s="9" t="s">
        <v>1200</v>
      </c>
      <c r="E1757" s="12">
        <v>1</v>
      </c>
      <c r="F1757" s="9" t="s">
        <v>51</v>
      </c>
      <c r="G1757" s="9" t="e">
        <f t="shared" si="22"/>
        <v>#N/A</v>
      </c>
      <c r="H1757" s="61" t="s">
        <v>1414</v>
      </c>
    </row>
    <row r="1758" spans="1:8" x14ac:dyDescent="0.15">
      <c r="A1758" s="44">
        <v>5654</v>
      </c>
      <c r="B1758" s="62" t="s">
        <v>1133</v>
      </c>
      <c r="C1758" s="9" t="s">
        <v>1134</v>
      </c>
      <c r="D1758" s="9" t="s">
        <v>1200</v>
      </c>
      <c r="E1758" s="12">
        <v>1</v>
      </c>
      <c r="F1758" s="9" t="s">
        <v>51</v>
      </c>
      <c r="G1758" s="9" t="e">
        <f t="shared" si="22"/>
        <v>#N/A</v>
      </c>
      <c r="H1758" s="61" t="s">
        <v>1414</v>
      </c>
    </row>
    <row r="1759" spans="1:8" x14ac:dyDescent="0.15">
      <c r="A1759" s="44">
        <v>5655</v>
      </c>
      <c r="B1759" s="62" t="s">
        <v>1135</v>
      </c>
      <c r="C1759" s="9" t="s">
        <v>1136</v>
      </c>
      <c r="D1759" s="9" t="s">
        <v>1203</v>
      </c>
      <c r="E1759" s="12">
        <v>2</v>
      </c>
      <c r="F1759" s="9" t="s">
        <v>51</v>
      </c>
      <c r="G1759" s="9" t="e">
        <f t="shared" si="22"/>
        <v>#N/A</v>
      </c>
      <c r="H1759" s="61" t="s">
        <v>1414</v>
      </c>
    </row>
    <row r="1760" spans="1:8" x14ac:dyDescent="0.15">
      <c r="A1760" s="44">
        <v>5656</v>
      </c>
      <c r="B1760" s="62" t="s">
        <v>1137</v>
      </c>
      <c r="C1760" s="9" t="s">
        <v>1138</v>
      </c>
      <c r="D1760" s="9" t="s">
        <v>1203</v>
      </c>
      <c r="E1760" s="12">
        <v>2</v>
      </c>
      <c r="F1760" s="9" t="s">
        <v>51</v>
      </c>
      <c r="G1760" s="9" t="e">
        <f t="shared" si="22"/>
        <v>#N/A</v>
      </c>
      <c r="H1760" s="61" t="s">
        <v>1414</v>
      </c>
    </row>
    <row r="1761" spans="1:8" x14ac:dyDescent="0.15">
      <c r="A1761" s="44">
        <v>5657</v>
      </c>
      <c r="B1761" s="62" t="s">
        <v>1139</v>
      </c>
      <c r="C1761" s="9" t="s">
        <v>1140</v>
      </c>
      <c r="D1761" s="9" t="s">
        <v>1203</v>
      </c>
      <c r="E1761" s="12">
        <v>2</v>
      </c>
      <c r="F1761" s="9" t="s">
        <v>51</v>
      </c>
      <c r="G1761" s="9" t="e">
        <f t="shared" si="22"/>
        <v>#N/A</v>
      </c>
      <c r="H1761" s="61" t="s">
        <v>1414</v>
      </c>
    </row>
    <row r="1762" spans="1:8" x14ac:dyDescent="0.15">
      <c r="A1762" s="44">
        <v>5658</v>
      </c>
      <c r="B1762" s="62" t="s">
        <v>1141</v>
      </c>
      <c r="C1762" s="9" t="s">
        <v>1142</v>
      </c>
      <c r="D1762" s="9" t="s">
        <v>1203</v>
      </c>
      <c r="E1762" s="12">
        <v>2</v>
      </c>
      <c r="F1762" s="9" t="s">
        <v>51</v>
      </c>
      <c r="G1762" s="9" t="e">
        <f t="shared" si="22"/>
        <v>#N/A</v>
      </c>
      <c r="H1762" s="61" t="s">
        <v>1414</v>
      </c>
    </row>
    <row r="1763" spans="1:8" hidden="1" x14ac:dyDescent="0.15">
      <c r="A1763" s="44">
        <v>5659</v>
      </c>
      <c r="B1763" s="9" t="s">
        <v>1143</v>
      </c>
      <c r="C1763" s="9" t="s">
        <v>1144</v>
      </c>
      <c r="D1763" s="9" t="s">
        <v>1200</v>
      </c>
      <c r="E1763" s="12">
        <v>1</v>
      </c>
      <c r="F1763" s="9" t="s">
        <v>454</v>
      </c>
      <c r="G1763" s="9" t="e">
        <f t="shared" si="22"/>
        <v>#N/A</v>
      </c>
    </row>
    <row r="1764" spans="1:8" hidden="1" x14ac:dyDescent="0.15">
      <c r="A1764" s="44">
        <v>5660</v>
      </c>
      <c r="B1764" s="9" t="s">
        <v>1145</v>
      </c>
      <c r="C1764" s="9" t="s">
        <v>1146</v>
      </c>
      <c r="D1764" s="9" t="s">
        <v>1200</v>
      </c>
      <c r="E1764" s="12">
        <v>1</v>
      </c>
      <c r="F1764" s="9" t="s">
        <v>454</v>
      </c>
      <c r="G1764" s="9" t="e">
        <f t="shared" si="22"/>
        <v>#N/A</v>
      </c>
    </row>
    <row r="1765" spans="1:8" hidden="1" x14ac:dyDescent="0.15">
      <c r="A1765" s="44">
        <v>5661</v>
      </c>
      <c r="B1765" s="9" t="s">
        <v>1147</v>
      </c>
      <c r="C1765" s="9" t="s">
        <v>1148</v>
      </c>
      <c r="D1765" s="9" t="s">
        <v>1200</v>
      </c>
      <c r="E1765" s="12">
        <v>1</v>
      </c>
      <c r="F1765" s="9" t="s">
        <v>454</v>
      </c>
      <c r="G1765" s="9" t="e">
        <f t="shared" si="22"/>
        <v>#N/A</v>
      </c>
    </row>
    <row r="1766" spans="1:8" hidden="1" x14ac:dyDescent="0.15">
      <c r="A1766" s="44">
        <v>5662</v>
      </c>
      <c r="B1766" s="9" t="s">
        <v>1149</v>
      </c>
      <c r="C1766" s="9" t="s">
        <v>1150</v>
      </c>
      <c r="D1766" s="9" t="s">
        <v>1200</v>
      </c>
      <c r="E1766" s="12">
        <v>1</v>
      </c>
      <c r="F1766" s="9" t="s">
        <v>454</v>
      </c>
      <c r="G1766" s="9" t="e">
        <f t="shared" si="22"/>
        <v>#N/A</v>
      </c>
    </row>
    <row r="1767" spans="1:8" hidden="1" x14ac:dyDescent="0.15">
      <c r="A1767" s="44">
        <v>5663</v>
      </c>
      <c r="B1767" s="9" t="s">
        <v>1151</v>
      </c>
      <c r="C1767" s="9" t="s">
        <v>1152</v>
      </c>
      <c r="D1767" s="9" t="s">
        <v>1200</v>
      </c>
      <c r="E1767" s="12">
        <v>1</v>
      </c>
      <c r="F1767" s="9" t="s">
        <v>454</v>
      </c>
      <c r="G1767" s="9" t="e">
        <f t="shared" si="22"/>
        <v>#N/A</v>
      </c>
    </row>
    <row r="1768" spans="1:8" hidden="1" x14ac:dyDescent="0.15">
      <c r="A1768" s="44">
        <v>5664</v>
      </c>
      <c r="B1768" s="9" t="s">
        <v>1153</v>
      </c>
      <c r="C1768" s="9" t="s">
        <v>1154</v>
      </c>
      <c r="D1768" s="9" t="s">
        <v>1200</v>
      </c>
      <c r="E1768" s="12">
        <v>1</v>
      </c>
      <c r="F1768" s="9" t="s">
        <v>454</v>
      </c>
      <c r="G1768" s="9" t="e">
        <f t="shared" si="22"/>
        <v>#N/A</v>
      </c>
    </row>
    <row r="1769" spans="1:8" hidden="1" x14ac:dyDescent="0.15">
      <c r="A1769" s="44">
        <v>5665</v>
      </c>
      <c r="B1769" s="9" t="s">
        <v>1155</v>
      </c>
      <c r="C1769" s="9" t="s">
        <v>1156</v>
      </c>
      <c r="D1769" s="9" t="s">
        <v>1200</v>
      </c>
      <c r="E1769" s="12">
        <v>1</v>
      </c>
      <c r="F1769" s="9" t="s">
        <v>454</v>
      </c>
      <c r="G1769" s="9" t="e">
        <f t="shared" si="22"/>
        <v>#N/A</v>
      </c>
    </row>
    <row r="1770" spans="1:8" hidden="1" x14ac:dyDescent="0.15">
      <c r="A1770" s="44">
        <v>5666</v>
      </c>
      <c r="B1770" s="9" t="s">
        <v>1157</v>
      </c>
      <c r="C1770" s="9" t="s">
        <v>1158</v>
      </c>
      <c r="D1770" s="9" t="s">
        <v>1200</v>
      </c>
      <c r="E1770" s="12">
        <v>1</v>
      </c>
      <c r="F1770" s="9" t="s">
        <v>454</v>
      </c>
      <c r="G1770" s="9" t="e">
        <f t="shared" si="22"/>
        <v>#N/A</v>
      </c>
    </row>
    <row r="1771" spans="1:8" hidden="1" x14ac:dyDescent="0.15">
      <c r="A1771" s="44">
        <v>5667</v>
      </c>
      <c r="B1771" s="9" t="s">
        <v>1159</v>
      </c>
      <c r="C1771" s="9" t="s">
        <v>1160</v>
      </c>
      <c r="D1771" s="9" t="s">
        <v>1200</v>
      </c>
      <c r="E1771" s="12">
        <v>1</v>
      </c>
      <c r="F1771" s="9" t="s">
        <v>454</v>
      </c>
      <c r="G1771" s="9" t="e">
        <f t="shared" si="22"/>
        <v>#N/A</v>
      </c>
    </row>
    <row r="1772" spans="1:8" hidden="1" x14ac:dyDescent="0.15">
      <c r="A1772" s="44">
        <v>5668</v>
      </c>
      <c r="B1772" s="9" t="s">
        <v>1161</v>
      </c>
      <c r="C1772" s="9" t="s">
        <v>1162</v>
      </c>
      <c r="D1772" s="9" t="s">
        <v>1200</v>
      </c>
      <c r="E1772" s="12">
        <v>1</v>
      </c>
      <c r="F1772" s="9" t="s">
        <v>454</v>
      </c>
      <c r="G1772" s="9" t="e">
        <f t="shared" si="22"/>
        <v>#N/A</v>
      </c>
    </row>
    <row r="1773" spans="1:8" hidden="1" x14ac:dyDescent="0.15">
      <c r="A1773" s="44">
        <v>5669</v>
      </c>
      <c r="B1773" s="9" t="s">
        <v>1163</v>
      </c>
      <c r="C1773" s="9" t="s">
        <v>1164</v>
      </c>
      <c r="D1773" s="9" t="s">
        <v>1200</v>
      </c>
      <c r="E1773" s="12">
        <v>1</v>
      </c>
      <c r="F1773" s="9" t="s">
        <v>454</v>
      </c>
      <c r="G1773" s="9" t="e">
        <f t="shared" si="22"/>
        <v>#N/A</v>
      </c>
    </row>
    <row r="1774" spans="1:8" hidden="1" x14ac:dyDescent="0.15">
      <c r="A1774" s="44">
        <v>5670</v>
      </c>
      <c r="B1774" s="9" t="s">
        <v>1165</v>
      </c>
      <c r="C1774" s="9" t="s">
        <v>1166</v>
      </c>
      <c r="D1774" s="9" t="s">
        <v>1200</v>
      </c>
      <c r="E1774" s="12">
        <v>1</v>
      </c>
      <c r="F1774" s="9" t="s">
        <v>454</v>
      </c>
      <c r="G1774" s="9" t="e">
        <f t="shared" si="22"/>
        <v>#N/A</v>
      </c>
    </row>
    <row r="1775" spans="1:8" hidden="1" x14ac:dyDescent="0.15">
      <c r="A1775" s="44">
        <v>5671</v>
      </c>
      <c r="B1775" s="9" t="s">
        <v>1167</v>
      </c>
      <c r="C1775" s="9" t="s">
        <v>1168</v>
      </c>
      <c r="D1775" s="9" t="s">
        <v>1200</v>
      </c>
      <c r="E1775" s="12">
        <v>1</v>
      </c>
      <c r="F1775" s="9" t="s">
        <v>454</v>
      </c>
      <c r="G1775" s="9" t="e">
        <f t="shared" si="22"/>
        <v>#N/A</v>
      </c>
    </row>
    <row r="1776" spans="1:8" hidden="1" x14ac:dyDescent="0.15">
      <c r="A1776" s="44">
        <v>5672</v>
      </c>
      <c r="B1776" s="9" t="s">
        <v>1169</v>
      </c>
      <c r="C1776" s="9" t="s">
        <v>1170</v>
      </c>
      <c r="D1776" s="9" t="s">
        <v>1200</v>
      </c>
      <c r="E1776" s="12">
        <v>1</v>
      </c>
      <c r="F1776" s="9" t="s">
        <v>454</v>
      </c>
      <c r="G1776" s="9" t="e">
        <f t="shared" si="22"/>
        <v>#N/A</v>
      </c>
    </row>
    <row r="1777" spans="1:7" hidden="1" x14ac:dyDescent="0.15">
      <c r="A1777" s="44">
        <v>5673</v>
      </c>
      <c r="B1777" s="9" t="s">
        <v>1171</v>
      </c>
      <c r="C1777" s="9" t="s">
        <v>1172</v>
      </c>
      <c r="D1777" s="9" t="s">
        <v>1203</v>
      </c>
      <c r="E1777" s="12">
        <v>2</v>
      </c>
      <c r="F1777" s="9" t="s">
        <v>454</v>
      </c>
      <c r="G1777" s="9" t="e">
        <f t="shared" si="22"/>
        <v>#N/A</v>
      </c>
    </row>
    <row r="1778" spans="1:7" hidden="1" x14ac:dyDescent="0.15">
      <c r="A1778" s="44">
        <v>5674</v>
      </c>
      <c r="B1778" s="9" t="s">
        <v>1173</v>
      </c>
      <c r="C1778" s="9" t="s">
        <v>1174</v>
      </c>
      <c r="D1778" s="9" t="s">
        <v>1203</v>
      </c>
      <c r="E1778" s="12">
        <v>2</v>
      </c>
      <c r="F1778" s="9" t="s">
        <v>454</v>
      </c>
      <c r="G1778" s="9" t="e">
        <f t="shared" si="22"/>
        <v>#N/A</v>
      </c>
    </row>
    <row r="1779" spans="1:7" hidden="1" x14ac:dyDescent="0.15">
      <c r="A1779" s="44">
        <v>5675</v>
      </c>
      <c r="B1779" s="9" t="s">
        <v>1175</v>
      </c>
      <c r="C1779" s="9" t="s">
        <v>1176</v>
      </c>
      <c r="D1779" s="9" t="s">
        <v>1203</v>
      </c>
      <c r="E1779" s="12">
        <v>2</v>
      </c>
      <c r="F1779" s="9" t="s">
        <v>454</v>
      </c>
      <c r="G1779" s="9" t="e">
        <f t="shared" si="22"/>
        <v>#N/A</v>
      </c>
    </row>
    <row r="1780" spans="1:7" hidden="1" x14ac:dyDescent="0.15">
      <c r="A1780" s="44">
        <v>5676</v>
      </c>
      <c r="B1780" s="9" t="s">
        <v>1177</v>
      </c>
      <c r="C1780" s="9" t="s">
        <v>1178</v>
      </c>
      <c r="D1780" s="9" t="s">
        <v>1203</v>
      </c>
      <c r="E1780" s="12">
        <v>2</v>
      </c>
      <c r="F1780" s="9" t="s">
        <v>454</v>
      </c>
      <c r="G1780" s="9" t="e">
        <f t="shared" si="22"/>
        <v>#N/A</v>
      </c>
    </row>
    <row r="1781" spans="1:7" hidden="1" x14ac:dyDescent="0.15">
      <c r="A1781" s="44">
        <v>5677</v>
      </c>
      <c r="B1781" s="9" t="s">
        <v>1179</v>
      </c>
      <c r="C1781" s="9" t="s">
        <v>859</v>
      </c>
      <c r="D1781" s="9" t="s">
        <v>1203</v>
      </c>
      <c r="E1781" s="12">
        <v>2</v>
      </c>
      <c r="F1781" s="9" t="s">
        <v>454</v>
      </c>
      <c r="G1781" s="9" t="e">
        <f t="shared" si="22"/>
        <v>#N/A</v>
      </c>
    </row>
    <row r="1782" spans="1:7" hidden="1" x14ac:dyDescent="0.15">
      <c r="A1782" s="44">
        <v>5678</v>
      </c>
      <c r="B1782" s="9" t="s">
        <v>1180</v>
      </c>
      <c r="C1782" s="9" t="s">
        <v>1181</v>
      </c>
      <c r="D1782" s="9" t="s">
        <v>1203</v>
      </c>
      <c r="E1782" s="12">
        <v>2</v>
      </c>
      <c r="F1782" s="9" t="s">
        <v>454</v>
      </c>
      <c r="G1782" s="9" t="e">
        <f t="shared" si="22"/>
        <v>#N/A</v>
      </c>
    </row>
    <row r="1783" spans="1:7" hidden="1" x14ac:dyDescent="0.15">
      <c r="A1783" s="44">
        <v>5679</v>
      </c>
      <c r="B1783" s="9" t="s">
        <v>1182</v>
      </c>
      <c r="C1783" s="9" t="s">
        <v>1183</v>
      </c>
      <c r="D1783" s="9" t="s">
        <v>1203</v>
      </c>
      <c r="E1783" s="12">
        <v>2</v>
      </c>
      <c r="F1783" s="9" t="s">
        <v>454</v>
      </c>
      <c r="G1783" s="9" t="e">
        <f t="shared" si="22"/>
        <v>#N/A</v>
      </c>
    </row>
    <row r="1784" spans="1:7" hidden="1" x14ac:dyDescent="0.15">
      <c r="A1784" s="44">
        <v>5680</v>
      </c>
      <c r="B1784" s="9" t="s">
        <v>1184</v>
      </c>
      <c r="C1784" s="9" t="s">
        <v>1185</v>
      </c>
      <c r="D1784" s="9" t="s">
        <v>1203</v>
      </c>
      <c r="E1784" s="12">
        <v>2</v>
      </c>
      <c r="F1784" s="9" t="s">
        <v>454</v>
      </c>
      <c r="G1784" s="9" t="e">
        <f t="shared" si="22"/>
        <v>#N/A</v>
      </c>
    </row>
    <row r="1785" spans="1:7" hidden="1" x14ac:dyDescent="0.15">
      <c r="A1785" s="44">
        <v>5686</v>
      </c>
      <c r="B1785" s="9" t="s">
        <v>1186</v>
      </c>
      <c r="C1785" s="9" t="s">
        <v>1187</v>
      </c>
      <c r="D1785" s="9" t="s">
        <v>1203</v>
      </c>
      <c r="E1785" s="12">
        <v>2</v>
      </c>
      <c r="F1785" s="9" t="s">
        <v>148</v>
      </c>
      <c r="G1785" s="9" t="e">
        <f t="shared" si="22"/>
        <v>#N/A</v>
      </c>
    </row>
    <row r="1786" spans="1:7" hidden="1" x14ac:dyDescent="0.15">
      <c r="A1786" s="44">
        <v>5804</v>
      </c>
      <c r="B1786" s="9" t="s">
        <v>1188</v>
      </c>
      <c r="C1786" s="9" t="s">
        <v>1189</v>
      </c>
      <c r="D1786" s="9" t="s">
        <v>1200</v>
      </c>
      <c r="E1786" s="12">
        <v>1</v>
      </c>
      <c r="F1786" s="9" t="s">
        <v>456</v>
      </c>
      <c r="G1786" s="9" t="e">
        <f t="shared" si="22"/>
        <v>#N/A</v>
      </c>
    </row>
    <row r="1787" spans="1:7" hidden="1" x14ac:dyDescent="0.15">
      <c r="A1787" s="44">
        <v>5805</v>
      </c>
      <c r="B1787" s="9" t="s">
        <v>1190</v>
      </c>
      <c r="C1787" s="9" t="s">
        <v>1191</v>
      </c>
      <c r="D1787" s="9" t="s">
        <v>1200</v>
      </c>
      <c r="E1787" s="12">
        <v>1</v>
      </c>
      <c r="F1787" s="9" t="s">
        <v>1349</v>
      </c>
      <c r="G1787" s="9" t="e">
        <f t="shared" si="22"/>
        <v>#N/A</v>
      </c>
    </row>
    <row r="1788" spans="1:7" hidden="1" x14ac:dyDescent="0.15">
      <c r="A1788" s="44">
        <v>5806</v>
      </c>
      <c r="B1788" s="9" t="s">
        <v>1192</v>
      </c>
      <c r="C1788" s="9" t="s">
        <v>1193</v>
      </c>
      <c r="D1788" s="9" t="s">
        <v>1200</v>
      </c>
      <c r="E1788" s="12">
        <v>1</v>
      </c>
      <c r="F1788" s="9" t="s">
        <v>456</v>
      </c>
      <c r="G1788" s="9" t="e">
        <f t="shared" si="22"/>
        <v>#N/A</v>
      </c>
    </row>
    <row r="1789" spans="1:7" hidden="1" x14ac:dyDescent="0.15">
      <c r="A1789" s="44">
        <v>5807</v>
      </c>
      <c r="B1789" s="9" t="s">
        <v>1194</v>
      </c>
      <c r="C1789" s="9" t="s">
        <v>1195</v>
      </c>
      <c r="D1789" s="9" t="s">
        <v>1203</v>
      </c>
      <c r="E1789" s="12">
        <v>2</v>
      </c>
      <c r="F1789" s="9" t="s">
        <v>456</v>
      </c>
      <c r="G1789" s="9" t="e">
        <f t="shared" si="22"/>
        <v>#N/A</v>
      </c>
    </row>
    <row r="1790" spans="1:7" hidden="1" x14ac:dyDescent="0.15">
      <c r="A1790" s="44">
        <v>5808</v>
      </c>
      <c r="B1790" s="9" t="s">
        <v>1196</v>
      </c>
      <c r="C1790" s="9" t="s">
        <v>1197</v>
      </c>
      <c r="D1790" s="9" t="s">
        <v>1203</v>
      </c>
      <c r="E1790" s="12">
        <v>2</v>
      </c>
      <c r="F1790" s="9" t="s">
        <v>456</v>
      </c>
      <c r="G1790" s="9" t="e">
        <f t="shared" ref="G1790:G1791" si="23">VLOOKUP(F1790,学校番号,2,FALSE)</f>
        <v>#N/A</v>
      </c>
    </row>
    <row r="1791" spans="1:7" hidden="1" x14ac:dyDescent="0.15">
      <c r="A1791" s="44">
        <v>5809</v>
      </c>
      <c r="B1791" s="9" t="s">
        <v>1198</v>
      </c>
      <c r="C1791" s="9" t="s">
        <v>1199</v>
      </c>
      <c r="D1791" s="9" t="s">
        <v>1203</v>
      </c>
      <c r="E1791" s="12">
        <v>2</v>
      </c>
      <c r="F1791" s="9" t="s">
        <v>456</v>
      </c>
      <c r="G1791" s="9" t="e">
        <f t="shared" si="23"/>
        <v>#N/A</v>
      </c>
    </row>
    <row r="1792" spans="1:7" x14ac:dyDescent="0.15">
      <c r="A1792" s="52"/>
      <c r="B1792" s="15"/>
      <c r="C1792" s="15"/>
      <c r="D1792" s="15"/>
      <c r="E1792" s="12" t="str">
        <f>IF(D1792="","",IF(D1792="男性",1,2))</f>
        <v/>
      </c>
      <c r="F1792" s="15"/>
      <c r="G1792" s="9" t="str">
        <f t="shared" ref="G1792:G1823" si="24">IF(A1792="","",VLOOKUP(F1792,学校番号,2,FALSE))</f>
        <v/>
      </c>
    </row>
    <row r="1793" spans="1:7" x14ac:dyDescent="0.15">
      <c r="A1793" s="52"/>
      <c r="B1793" s="15"/>
      <c r="C1793" s="15"/>
      <c r="D1793" s="15"/>
      <c r="E1793" s="12" t="str">
        <f t="shared" ref="E1793:E1823" si="25">IF(D1793="","",IF(D1793="男性",1,2))</f>
        <v/>
      </c>
      <c r="F1793" s="15"/>
      <c r="G1793" s="9" t="str">
        <f t="shared" si="24"/>
        <v/>
      </c>
    </row>
    <row r="1794" spans="1:7" x14ac:dyDescent="0.15">
      <c r="A1794" s="52"/>
      <c r="B1794" s="15"/>
      <c r="C1794" s="15"/>
      <c r="D1794" s="15"/>
      <c r="E1794" s="12" t="str">
        <f t="shared" si="25"/>
        <v/>
      </c>
      <c r="F1794" s="15"/>
      <c r="G1794" s="9" t="str">
        <f t="shared" si="24"/>
        <v/>
      </c>
    </row>
    <row r="1795" spans="1:7" x14ac:dyDescent="0.15">
      <c r="A1795" s="52"/>
      <c r="B1795" s="15"/>
      <c r="C1795" s="15"/>
      <c r="D1795" s="15"/>
      <c r="E1795" s="12" t="str">
        <f t="shared" si="25"/>
        <v/>
      </c>
      <c r="F1795" s="15"/>
      <c r="G1795" s="9" t="str">
        <f t="shared" si="24"/>
        <v/>
      </c>
    </row>
    <row r="1796" spans="1:7" x14ac:dyDescent="0.15">
      <c r="A1796" s="52"/>
      <c r="B1796" s="15"/>
      <c r="C1796" s="15"/>
      <c r="D1796" s="15"/>
      <c r="E1796" s="12" t="str">
        <f t="shared" si="25"/>
        <v/>
      </c>
      <c r="F1796" s="15"/>
      <c r="G1796" s="9" t="str">
        <f t="shared" si="24"/>
        <v/>
      </c>
    </row>
    <row r="1797" spans="1:7" x14ac:dyDescent="0.15">
      <c r="A1797" s="52"/>
      <c r="B1797" s="15"/>
      <c r="C1797" s="15"/>
      <c r="D1797" s="15"/>
      <c r="E1797" s="12" t="str">
        <f t="shared" si="25"/>
        <v/>
      </c>
      <c r="F1797" s="15"/>
      <c r="G1797" s="9" t="str">
        <f t="shared" si="24"/>
        <v/>
      </c>
    </row>
    <row r="1798" spans="1:7" x14ac:dyDescent="0.15">
      <c r="A1798" s="52"/>
      <c r="B1798" s="15"/>
      <c r="C1798" s="15"/>
      <c r="D1798" s="15"/>
      <c r="E1798" s="12" t="str">
        <f t="shared" si="25"/>
        <v/>
      </c>
      <c r="F1798" s="15"/>
      <c r="G1798" s="9" t="str">
        <f t="shared" si="24"/>
        <v/>
      </c>
    </row>
    <row r="1799" spans="1:7" x14ac:dyDescent="0.15">
      <c r="A1799" s="52"/>
      <c r="B1799" s="15"/>
      <c r="C1799" s="15"/>
      <c r="D1799" s="15"/>
      <c r="E1799" s="12" t="str">
        <f t="shared" si="25"/>
        <v/>
      </c>
      <c r="F1799" s="15"/>
      <c r="G1799" s="9" t="str">
        <f t="shared" si="24"/>
        <v/>
      </c>
    </row>
    <row r="1800" spans="1:7" x14ac:dyDescent="0.15">
      <c r="A1800" s="52"/>
      <c r="B1800" s="15"/>
      <c r="C1800" s="15"/>
      <c r="D1800" s="15"/>
      <c r="E1800" s="12" t="str">
        <f t="shared" si="25"/>
        <v/>
      </c>
      <c r="F1800" s="15"/>
      <c r="G1800" s="9" t="str">
        <f t="shared" si="24"/>
        <v/>
      </c>
    </row>
    <row r="1801" spans="1:7" x14ac:dyDescent="0.15">
      <c r="A1801" s="52"/>
      <c r="B1801" s="15"/>
      <c r="C1801" s="15"/>
      <c r="D1801" s="15"/>
      <c r="E1801" s="12" t="str">
        <f t="shared" si="25"/>
        <v/>
      </c>
      <c r="F1801" s="15"/>
      <c r="G1801" s="9" t="str">
        <f t="shared" si="24"/>
        <v/>
      </c>
    </row>
    <row r="1802" spans="1:7" x14ac:dyDescent="0.15">
      <c r="A1802" s="52"/>
      <c r="B1802" s="15"/>
      <c r="C1802" s="15"/>
      <c r="D1802" s="15"/>
      <c r="E1802" s="12" t="str">
        <f t="shared" si="25"/>
        <v/>
      </c>
      <c r="F1802" s="15"/>
      <c r="G1802" s="9" t="str">
        <f t="shared" si="24"/>
        <v/>
      </c>
    </row>
    <row r="1803" spans="1:7" x14ac:dyDescent="0.15">
      <c r="A1803" s="52"/>
      <c r="B1803" s="15"/>
      <c r="C1803" s="15"/>
      <c r="D1803" s="15"/>
      <c r="E1803" s="12" t="str">
        <f t="shared" si="25"/>
        <v/>
      </c>
      <c r="F1803" s="15"/>
      <c r="G1803" s="9" t="str">
        <f t="shared" si="24"/>
        <v/>
      </c>
    </row>
    <row r="1804" spans="1:7" x14ac:dyDescent="0.15">
      <c r="A1804" s="52"/>
      <c r="B1804" s="15"/>
      <c r="C1804" s="15"/>
      <c r="D1804" s="15"/>
      <c r="E1804" s="12" t="str">
        <f t="shared" si="25"/>
        <v/>
      </c>
      <c r="F1804" s="15"/>
      <c r="G1804" s="9" t="str">
        <f t="shared" si="24"/>
        <v/>
      </c>
    </row>
    <row r="1805" spans="1:7" x14ac:dyDescent="0.15">
      <c r="A1805" s="52"/>
      <c r="B1805" s="15"/>
      <c r="C1805" s="15"/>
      <c r="D1805" s="15"/>
      <c r="E1805" s="12" t="str">
        <f t="shared" si="25"/>
        <v/>
      </c>
      <c r="F1805" s="15"/>
      <c r="G1805" s="9" t="str">
        <f t="shared" si="24"/>
        <v/>
      </c>
    </row>
    <row r="1806" spans="1:7" x14ac:dyDescent="0.15">
      <c r="A1806" s="52"/>
      <c r="B1806" s="15"/>
      <c r="C1806" s="15"/>
      <c r="D1806" s="15"/>
      <c r="E1806" s="12" t="str">
        <f t="shared" si="25"/>
        <v/>
      </c>
      <c r="F1806" s="15"/>
      <c r="G1806" s="9" t="str">
        <f t="shared" si="24"/>
        <v/>
      </c>
    </row>
    <row r="1807" spans="1:7" x14ac:dyDescent="0.15">
      <c r="A1807" s="52"/>
      <c r="B1807" s="15"/>
      <c r="C1807" s="15"/>
      <c r="D1807" s="15"/>
      <c r="E1807" s="12" t="str">
        <f t="shared" si="25"/>
        <v/>
      </c>
      <c r="F1807" s="15"/>
      <c r="G1807" s="9" t="str">
        <f t="shared" si="24"/>
        <v/>
      </c>
    </row>
    <row r="1808" spans="1:7" x14ac:dyDescent="0.15">
      <c r="A1808" s="52"/>
      <c r="B1808" s="15"/>
      <c r="C1808" s="15"/>
      <c r="D1808" s="15"/>
      <c r="E1808" s="12" t="str">
        <f t="shared" si="25"/>
        <v/>
      </c>
      <c r="F1808" s="15"/>
      <c r="G1808" s="9" t="str">
        <f t="shared" si="24"/>
        <v/>
      </c>
    </row>
    <row r="1809" spans="1:7" x14ac:dyDescent="0.15">
      <c r="A1809" s="52"/>
      <c r="B1809" s="15"/>
      <c r="C1809" s="15"/>
      <c r="D1809" s="15"/>
      <c r="E1809" s="12" t="str">
        <f t="shared" si="25"/>
        <v/>
      </c>
      <c r="F1809" s="15"/>
      <c r="G1809" s="9" t="str">
        <f t="shared" si="24"/>
        <v/>
      </c>
    </row>
    <row r="1810" spans="1:7" x14ac:dyDescent="0.15">
      <c r="A1810" s="52"/>
      <c r="B1810" s="15"/>
      <c r="C1810" s="15"/>
      <c r="D1810" s="15"/>
      <c r="E1810" s="12" t="str">
        <f t="shared" si="25"/>
        <v/>
      </c>
      <c r="F1810" s="15"/>
      <c r="G1810" s="9" t="str">
        <f t="shared" si="24"/>
        <v/>
      </c>
    </row>
    <row r="1811" spans="1:7" x14ac:dyDescent="0.15">
      <c r="A1811" s="52"/>
      <c r="B1811" s="15"/>
      <c r="C1811" s="15"/>
      <c r="D1811" s="15"/>
      <c r="E1811" s="12" t="str">
        <f t="shared" si="25"/>
        <v/>
      </c>
      <c r="F1811" s="15"/>
      <c r="G1811" s="9" t="str">
        <f t="shared" si="24"/>
        <v/>
      </c>
    </row>
    <row r="1812" spans="1:7" x14ac:dyDescent="0.15">
      <c r="A1812" s="52"/>
      <c r="B1812" s="15"/>
      <c r="C1812" s="15"/>
      <c r="D1812" s="15"/>
      <c r="E1812" s="12" t="str">
        <f t="shared" si="25"/>
        <v/>
      </c>
      <c r="F1812" s="15"/>
      <c r="G1812" s="9" t="str">
        <f t="shared" si="24"/>
        <v/>
      </c>
    </row>
    <row r="1813" spans="1:7" x14ac:dyDescent="0.15">
      <c r="A1813" s="52"/>
      <c r="B1813" s="15"/>
      <c r="C1813" s="15"/>
      <c r="D1813" s="15"/>
      <c r="E1813" s="12" t="str">
        <f t="shared" si="25"/>
        <v/>
      </c>
      <c r="F1813" s="15"/>
      <c r="G1813" s="9" t="str">
        <f t="shared" si="24"/>
        <v/>
      </c>
    </row>
    <row r="1814" spans="1:7" x14ac:dyDescent="0.15">
      <c r="A1814" s="52"/>
      <c r="B1814" s="15"/>
      <c r="C1814" s="15"/>
      <c r="D1814" s="15"/>
      <c r="E1814" s="12" t="str">
        <f t="shared" si="25"/>
        <v/>
      </c>
      <c r="F1814" s="15"/>
      <c r="G1814" s="9" t="str">
        <f t="shared" si="24"/>
        <v/>
      </c>
    </row>
    <row r="1815" spans="1:7" x14ac:dyDescent="0.15">
      <c r="A1815" s="52"/>
      <c r="B1815" s="15"/>
      <c r="C1815" s="15"/>
      <c r="D1815" s="15"/>
      <c r="E1815" s="12" t="str">
        <f t="shared" si="25"/>
        <v/>
      </c>
      <c r="F1815" s="15"/>
      <c r="G1815" s="9" t="str">
        <f t="shared" si="24"/>
        <v/>
      </c>
    </row>
    <row r="1816" spans="1:7" x14ac:dyDescent="0.15">
      <c r="A1816" s="52"/>
      <c r="B1816" s="15"/>
      <c r="C1816" s="15"/>
      <c r="D1816" s="15"/>
      <c r="E1816" s="12" t="str">
        <f t="shared" si="25"/>
        <v/>
      </c>
      <c r="F1816" s="15"/>
      <c r="G1816" s="9" t="str">
        <f t="shared" si="24"/>
        <v/>
      </c>
    </row>
    <row r="1817" spans="1:7" x14ac:dyDescent="0.15">
      <c r="A1817" s="52"/>
      <c r="B1817" s="15"/>
      <c r="C1817" s="15"/>
      <c r="D1817" s="15"/>
      <c r="E1817" s="12" t="str">
        <f t="shared" si="25"/>
        <v/>
      </c>
      <c r="F1817" s="15"/>
      <c r="G1817" s="9" t="str">
        <f t="shared" si="24"/>
        <v/>
      </c>
    </row>
    <row r="1818" spans="1:7" x14ac:dyDescent="0.15">
      <c r="A1818" s="52"/>
      <c r="B1818" s="15"/>
      <c r="C1818" s="15"/>
      <c r="D1818" s="15"/>
      <c r="E1818" s="12" t="str">
        <f t="shared" si="25"/>
        <v/>
      </c>
      <c r="F1818" s="15"/>
      <c r="G1818" s="9" t="str">
        <f t="shared" si="24"/>
        <v/>
      </c>
    </row>
    <row r="1819" spans="1:7" x14ac:dyDescent="0.15">
      <c r="A1819" s="52"/>
      <c r="B1819" s="15"/>
      <c r="C1819" s="15"/>
      <c r="D1819" s="15"/>
      <c r="E1819" s="12" t="str">
        <f t="shared" si="25"/>
        <v/>
      </c>
      <c r="F1819" s="15"/>
      <c r="G1819" s="9" t="str">
        <f t="shared" si="24"/>
        <v/>
      </c>
    </row>
    <row r="1820" spans="1:7" x14ac:dyDescent="0.15">
      <c r="A1820" s="52"/>
      <c r="B1820" s="15"/>
      <c r="C1820" s="15"/>
      <c r="D1820" s="15"/>
      <c r="E1820" s="12" t="str">
        <f t="shared" si="25"/>
        <v/>
      </c>
      <c r="F1820" s="15"/>
      <c r="G1820" s="9" t="str">
        <f t="shared" si="24"/>
        <v/>
      </c>
    </row>
    <row r="1821" spans="1:7" x14ac:dyDescent="0.15">
      <c r="A1821" s="52"/>
      <c r="B1821" s="15"/>
      <c r="C1821" s="15"/>
      <c r="D1821" s="15"/>
      <c r="E1821" s="12" t="str">
        <f t="shared" si="25"/>
        <v/>
      </c>
      <c r="F1821" s="15"/>
      <c r="G1821" s="9" t="str">
        <f t="shared" si="24"/>
        <v/>
      </c>
    </row>
    <row r="1822" spans="1:7" x14ac:dyDescent="0.15">
      <c r="A1822" s="52"/>
      <c r="B1822" s="15"/>
      <c r="C1822" s="15"/>
      <c r="D1822" s="15"/>
      <c r="E1822" s="12" t="str">
        <f t="shared" si="25"/>
        <v/>
      </c>
      <c r="F1822" s="15"/>
      <c r="G1822" s="9" t="str">
        <f t="shared" si="24"/>
        <v/>
      </c>
    </row>
    <row r="1823" spans="1:7" x14ac:dyDescent="0.15">
      <c r="A1823" s="52"/>
      <c r="B1823" s="15"/>
      <c r="C1823" s="15"/>
      <c r="D1823" s="15"/>
      <c r="E1823" s="12" t="str">
        <f t="shared" si="25"/>
        <v/>
      </c>
      <c r="F1823" s="15"/>
      <c r="G1823" s="9" t="str">
        <f t="shared" si="24"/>
        <v/>
      </c>
    </row>
  </sheetData>
  <sheetProtection selectLockedCells="1"/>
  <protectedRanges>
    <protectedRange sqref="A806:A1068 B1268:B1375 A1489:A1621 B1568 B1584 B1620 A1673:A1674 B1622:B1762 A1792:D1823 F1792:F1823" name="範囲1"/>
  </protectedRanges>
  <sortState xmlns:xlrd2="http://schemas.microsoft.com/office/spreadsheetml/2017/richdata2" ref="A2:L355">
    <sortCondition ref="A2:A355"/>
  </sortState>
  <phoneticPr fontId="4"/>
  <conditionalFormatting sqref="A1:A1048576">
    <cfRule type="duplicateValues" dxfId="0" priority="1"/>
  </conditionalFormatting>
  <dataValidations count="3">
    <dataValidation type="list" allowBlank="1" showInputMessage="1" showErrorMessage="1" sqref="D356:D562" xr:uid="{CAB694E2-0D05-4F30-9E81-67A9025263A1}">
      <formula1>$D$25:$D$26</formula1>
    </dataValidation>
    <dataValidation type="list" imeMode="off" allowBlank="1" showInputMessage="1" showErrorMessage="1" sqref="D1792:D1823" xr:uid="{A3EE9E7A-44D1-45F9-81E1-B76E4632382F}">
      <formula1>$D$1758:$D$1759</formula1>
    </dataValidation>
    <dataValidation imeMode="halfKatakana" allowBlank="1" showInputMessage="1" showErrorMessage="1" sqref="C1792:C1823" xr:uid="{DB41AA90-90D5-4C40-A2AC-985A62D0AD1B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5391EE-F64F-4B66-A219-922FF71C0F9F}">
          <x14:formula1>
            <xm:f>学校名!$A$3:$A$121</xm:f>
          </x14:formula1>
          <xm:sqref>F356:F562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Q120"/>
  <sheetViews>
    <sheetView tabSelected="1" zoomScale="85" zoomScaleNormal="85" workbookViewId="0">
      <pane ySplit="2" topLeftCell="A3" activePane="bottomLeft" state="frozen"/>
      <selection pane="bottomLeft" activeCell="H3" sqref="H3"/>
    </sheetView>
  </sheetViews>
  <sheetFormatPr defaultRowHeight="20.100000000000001" customHeight="1" x14ac:dyDescent="0.15"/>
  <cols>
    <col min="1" max="1" width="8.625" style="27" customWidth="1"/>
    <col min="2" max="2" width="15" style="27" bestFit="1" customWidth="1"/>
    <col min="3" max="3" width="12.75" style="27" bestFit="1" customWidth="1"/>
    <col min="4" max="4" width="23.875" style="27" hidden="1" customWidth="1"/>
    <col min="5" max="5" width="5.5" style="10" hidden="1" customWidth="1"/>
    <col min="6" max="6" width="15.625" style="10" customWidth="1"/>
    <col min="7" max="7" width="7.5" style="10" hidden="1" customWidth="1"/>
    <col min="8" max="8" width="9" style="10" bestFit="1" customWidth="1"/>
    <col min="9" max="9" width="19.5" style="50" customWidth="1"/>
    <col min="10" max="10" width="5.625" style="27" hidden="1" customWidth="1"/>
    <col min="11" max="11" width="14.375" style="17" customWidth="1"/>
    <col min="12" max="12" width="1.5" style="10" customWidth="1"/>
    <col min="13" max="13" width="16.5" style="10" customWidth="1"/>
    <col min="14" max="14" width="13.25" style="10" customWidth="1"/>
    <col min="15" max="15" width="8.5" style="17" bestFit="1" customWidth="1"/>
    <col min="16" max="16" width="41" style="10" customWidth="1"/>
    <col min="17" max="17" width="4.125" style="10" customWidth="1"/>
    <col min="18" max="16384" width="9" style="10"/>
  </cols>
  <sheetData>
    <row r="1" spans="1:17" ht="20.100000000000001" customHeight="1" x14ac:dyDescent="0.15">
      <c r="H1" s="11" t="s">
        <v>33</v>
      </c>
      <c r="I1" s="47" t="s">
        <v>49</v>
      </c>
      <c r="J1" s="32"/>
      <c r="K1" s="11" t="s">
        <v>33</v>
      </c>
      <c r="M1" s="74" t="s">
        <v>26</v>
      </c>
      <c r="N1" s="75"/>
      <c r="O1" s="75"/>
      <c r="P1" s="75"/>
      <c r="Q1" s="76"/>
    </row>
    <row r="2" spans="1:17" s="14" customFormat="1" ht="20.100000000000001" customHeight="1" x14ac:dyDescent="0.15">
      <c r="A2" s="30" t="s">
        <v>37</v>
      </c>
      <c r="B2" s="30" t="s">
        <v>0</v>
      </c>
      <c r="C2" s="30" t="s">
        <v>1</v>
      </c>
      <c r="D2" s="30" t="s">
        <v>149</v>
      </c>
      <c r="E2" s="12" t="s">
        <v>126</v>
      </c>
      <c r="F2" s="12" t="s">
        <v>127</v>
      </c>
      <c r="G2" s="12" t="s">
        <v>127</v>
      </c>
      <c r="H2" s="13" t="s">
        <v>36</v>
      </c>
      <c r="I2" s="48" t="s">
        <v>4</v>
      </c>
      <c r="J2" s="33" t="s">
        <v>25</v>
      </c>
      <c r="K2" s="11" t="s">
        <v>5</v>
      </c>
      <c r="M2" s="77" t="s">
        <v>66</v>
      </c>
      <c r="N2" s="78"/>
      <c r="O2" s="78"/>
      <c r="P2" s="78"/>
      <c r="Q2" s="79"/>
    </row>
    <row r="3" spans="1:17" ht="20.100000000000001" customHeight="1" x14ac:dyDescent="0.15">
      <c r="A3" s="31" t="str">
        <f>IF(H3="","",100000000*E3+H3)</f>
        <v/>
      </c>
      <c r="B3" s="31" t="str">
        <f t="shared" ref="B3:B66" si="0">IF(H3="","",VLOOKUP(H3,選手,2,FALSE))</f>
        <v/>
      </c>
      <c r="C3" s="31" t="str">
        <f t="shared" ref="C3:C34" si="1">IF(H3="","",ASC(VLOOKUP(H3,選手,3,FALSE)))</f>
        <v/>
      </c>
      <c r="D3" s="31" t="str">
        <f t="shared" ref="D3:D66" si="2">IF(H3="","",VLOOKUP(H3,選手,8,FALSE))</f>
        <v/>
      </c>
      <c r="E3" s="9" t="str">
        <f t="shared" ref="E3:E66" si="3">IF(H3="","",ASC(VLOOKUP(H3,選手,5,FALSE)))</f>
        <v/>
      </c>
      <c r="F3" s="9" t="str">
        <f t="shared" ref="F3:F66" si="4">IF(H3="","",VLOOKUP(H3,選手,6,FALSE))</f>
        <v/>
      </c>
      <c r="G3" s="9" t="str">
        <f t="shared" ref="G3:G34" si="5">IF(H3="","",ASC(VLOOKUP(H3,選手,7,FALSE)))</f>
        <v/>
      </c>
      <c r="H3" s="15"/>
      <c r="I3" s="49"/>
      <c r="J3" s="31" t="str">
        <f t="shared" ref="J3:J12" si="6">IF(I3="","",VLOOKUP(I3,種目コード,2,FALSE))</f>
        <v/>
      </c>
      <c r="K3" s="16"/>
      <c r="M3" s="77" t="s">
        <v>27</v>
      </c>
      <c r="N3" s="78"/>
      <c r="O3" s="78"/>
      <c r="P3" s="78"/>
      <c r="Q3" s="79"/>
    </row>
    <row r="4" spans="1:17" ht="20.100000000000001" customHeight="1" x14ac:dyDescent="0.15">
      <c r="A4" s="31" t="str">
        <f t="shared" ref="A4:A67" si="7">IF(H4="","",100000000*E4+H4)</f>
        <v/>
      </c>
      <c r="B4" s="31" t="str">
        <f t="shared" si="0"/>
        <v/>
      </c>
      <c r="C4" s="31" t="str">
        <f t="shared" si="1"/>
        <v/>
      </c>
      <c r="D4" s="31" t="str">
        <f t="shared" si="2"/>
        <v/>
      </c>
      <c r="E4" s="9" t="str">
        <f t="shared" si="3"/>
        <v/>
      </c>
      <c r="F4" s="9" t="str">
        <f t="shared" si="4"/>
        <v/>
      </c>
      <c r="G4" s="9" t="str">
        <f t="shared" si="5"/>
        <v/>
      </c>
      <c r="H4" s="15"/>
      <c r="I4" s="49"/>
      <c r="J4" s="31" t="str">
        <f t="shared" si="6"/>
        <v/>
      </c>
      <c r="K4" s="16"/>
      <c r="M4" s="77" t="s">
        <v>28</v>
      </c>
      <c r="N4" s="78"/>
      <c r="O4" s="78"/>
      <c r="P4" s="78"/>
      <c r="Q4" s="79"/>
    </row>
    <row r="5" spans="1:17" ht="20.100000000000001" customHeight="1" thickBot="1" x14ac:dyDescent="0.2">
      <c r="A5" s="31" t="str">
        <f t="shared" si="7"/>
        <v/>
      </c>
      <c r="B5" s="31" t="str">
        <f t="shared" si="0"/>
        <v/>
      </c>
      <c r="C5" s="31" t="str">
        <f t="shared" si="1"/>
        <v/>
      </c>
      <c r="D5" s="31" t="str">
        <f t="shared" si="2"/>
        <v/>
      </c>
      <c r="E5" s="9" t="str">
        <f t="shared" si="3"/>
        <v/>
      </c>
      <c r="F5" s="9" t="str">
        <f t="shared" si="4"/>
        <v/>
      </c>
      <c r="G5" s="9" t="str">
        <f t="shared" si="5"/>
        <v/>
      </c>
      <c r="H5" s="15"/>
      <c r="I5" s="49"/>
      <c r="J5" s="31" t="str">
        <f t="shared" si="6"/>
        <v/>
      </c>
      <c r="K5" s="16"/>
      <c r="M5" s="80" t="s">
        <v>59</v>
      </c>
      <c r="N5" s="81"/>
      <c r="O5" s="81"/>
      <c r="P5" s="81"/>
      <c r="Q5" s="82"/>
    </row>
    <row r="6" spans="1:17" ht="20.100000000000001" customHeight="1" x14ac:dyDescent="0.15">
      <c r="A6" s="31" t="str">
        <f t="shared" si="7"/>
        <v/>
      </c>
      <c r="B6" s="31" t="str">
        <f t="shared" si="0"/>
        <v/>
      </c>
      <c r="C6" s="31" t="str">
        <f t="shared" si="1"/>
        <v/>
      </c>
      <c r="D6" s="31" t="str">
        <f t="shared" si="2"/>
        <v/>
      </c>
      <c r="E6" s="9" t="str">
        <f t="shared" si="3"/>
        <v/>
      </c>
      <c r="F6" s="9" t="str">
        <f t="shared" si="4"/>
        <v/>
      </c>
      <c r="G6" s="9" t="str">
        <f t="shared" si="5"/>
        <v/>
      </c>
      <c r="H6" s="15"/>
      <c r="I6" s="49"/>
      <c r="J6" s="31" t="str">
        <f t="shared" si="6"/>
        <v/>
      </c>
      <c r="K6" s="16"/>
    </row>
    <row r="7" spans="1:17" ht="20.100000000000001" customHeight="1" x14ac:dyDescent="0.15">
      <c r="A7" s="31" t="str">
        <f t="shared" si="7"/>
        <v/>
      </c>
      <c r="B7" s="31" t="str">
        <f t="shared" si="0"/>
        <v/>
      </c>
      <c r="C7" s="31" t="str">
        <f t="shared" si="1"/>
        <v/>
      </c>
      <c r="D7" s="31" t="str">
        <f t="shared" si="2"/>
        <v/>
      </c>
      <c r="E7" s="9" t="str">
        <f t="shared" si="3"/>
        <v/>
      </c>
      <c r="F7" s="9" t="str">
        <f t="shared" si="4"/>
        <v/>
      </c>
      <c r="G7" s="9" t="str">
        <f t="shared" si="5"/>
        <v/>
      </c>
      <c r="H7" s="15"/>
      <c r="I7" s="49"/>
      <c r="J7" s="31" t="str">
        <f t="shared" si="6"/>
        <v/>
      </c>
      <c r="K7" s="16"/>
      <c r="M7" s="71" t="s">
        <v>11</v>
      </c>
      <c r="N7" s="72"/>
      <c r="O7" s="73"/>
      <c r="P7" s="13" t="s">
        <v>21</v>
      </c>
    </row>
    <row r="8" spans="1:17" ht="20.100000000000001" customHeight="1" x14ac:dyDescent="0.15">
      <c r="A8" s="31" t="str">
        <f t="shared" si="7"/>
        <v/>
      </c>
      <c r="B8" s="31" t="str">
        <f t="shared" si="0"/>
        <v/>
      </c>
      <c r="C8" s="31" t="str">
        <f t="shared" si="1"/>
        <v/>
      </c>
      <c r="D8" s="31" t="str">
        <f t="shared" si="2"/>
        <v/>
      </c>
      <c r="E8" s="9" t="str">
        <f t="shared" si="3"/>
        <v/>
      </c>
      <c r="F8" s="9" t="str">
        <f t="shared" si="4"/>
        <v/>
      </c>
      <c r="G8" s="9" t="str">
        <f t="shared" si="5"/>
        <v/>
      </c>
      <c r="H8" s="15"/>
      <c r="I8" s="49"/>
      <c r="J8" s="31" t="str">
        <f t="shared" si="6"/>
        <v/>
      </c>
      <c r="K8" s="16"/>
      <c r="M8" s="18" t="s">
        <v>24</v>
      </c>
      <c r="N8" s="19" t="s">
        <v>12</v>
      </c>
      <c r="O8" s="20" t="s">
        <v>13</v>
      </c>
      <c r="P8" s="18" t="s">
        <v>22</v>
      </c>
    </row>
    <row r="9" spans="1:17" ht="20.100000000000001" customHeight="1" x14ac:dyDescent="0.15">
      <c r="A9" s="31" t="str">
        <f t="shared" si="7"/>
        <v/>
      </c>
      <c r="B9" s="31" t="str">
        <f t="shared" si="0"/>
        <v/>
      </c>
      <c r="C9" s="31" t="str">
        <f t="shared" si="1"/>
        <v/>
      </c>
      <c r="D9" s="31" t="str">
        <f t="shared" si="2"/>
        <v/>
      </c>
      <c r="E9" s="9" t="str">
        <f t="shared" si="3"/>
        <v/>
      </c>
      <c r="F9" s="9" t="str">
        <f t="shared" si="4"/>
        <v/>
      </c>
      <c r="G9" s="9" t="str">
        <f t="shared" si="5"/>
        <v/>
      </c>
      <c r="H9" s="15"/>
      <c r="I9" s="49"/>
      <c r="J9" s="31" t="str">
        <f t="shared" si="6"/>
        <v/>
      </c>
      <c r="K9" s="16"/>
      <c r="M9" s="21"/>
      <c r="N9" s="19" t="s">
        <v>14</v>
      </c>
      <c r="O9" s="20" t="s">
        <v>15</v>
      </c>
      <c r="P9" s="21"/>
    </row>
    <row r="10" spans="1:17" ht="20.100000000000001" customHeight="1" x14ac:dyDescent="0.15">
      <c r="A10" s="31" t="str">
        <f t="shared" si="7"/>
        <v/>
      </c>
      <c r="B10" s="31" t="str">
        <f t="shared" si="0"/>
        <v/>
      </c>
      <c r="C10" s="31" t="str">
        <f t="shared" si="1"/>
        <v/>
      </c>
      <c r="D10" s="31" t="str">
        <f t="shared" si="2"/>
        <v/>
      </c>
      <c r="E10" s="9" t="str">
        <f t="shared" si="3"/>
        <v/>
      </c>
      <c r="F10" s="9" t="str">
        <f t="shared" si="4"/>
        <v/>
      </c>
      <c r="G10" s="9" t="str">
        <f t="shared" si="5"/>
        <v/>
      </c>
      <c r="H10" s="15"/>
      <c r="I10" s="49"/>
      <c r="J10" s="31" t="str">
        <f t="shared" si="6"/>
        <v/>
      </c>
      <c r="K10" s="16"/>
      <c r="M10" s="18" t="s">
        <v>16</v>
      </c>
      <c r="N10" s="19" t="s">
        <v>17</v>
      </c>
      <c r="O10" s="20" t="s">
        <v>18</v>
      </c>
      <c r="P10" s="18" t="s">
        <v>23</v>
      </c>
    </row>
    <row r="11" spans="1:17" ht="20.100000000000001" customHeight="1" x14ac:dyDescent="0.15">
      <c r="A11" s="31" t="str">
        <f t="shared" si="7"/>
        <v/>
      </c>
      <c r="B11" s="31" t="str">
        <f t="shared" si="0"/>
        <v/>
      </c>
      <c r="C11" s="31" t="str">
        <f t="shared" si="1"/>
        <v/>
      </c>
      <c r="D11" s="31" t="str">
        <f t="shared" si="2"/>
        <v/>
      </c>
      <c r="E11" s="9" t="str">
        <f t="shared" si="3"/>
        <v/>
      </c>
      <c r="F11" s="9" t="str">
        <f t="shared" si="4"/>
        <v/>
      </c>
      <c r="G11" s="9" t="str">
        <f t="shared" si="5"/>
        <v/>
      </c>
      <c r="H11" s="15"/>
      <c r="I11" s="49"/>
      <c r="J11" s="31" t="str">
        <f t="shared" si="6"/>
        <v/>
      </c>
      <c r="K11" s="16"/>
      <c r="M11" s="21"/>
      <c r="N11" s="19" t="s">
        <v>19</v>
      </c>
      <c r="O11" s="20" t="s">
        <v>20</v>
      </c>
      <c r="P11" s="21"/>
    </row>
    <row r="12" spans="1:17" ht="20.100000000000001" customHeight="1" x14ac:dyDescent="0.15">
      <c r="A12" s="31" t="str">
        <f t="shared" si="7"/>
        <v/>
      </c>
      <c r="B12" s="31" t="str">
        <f t="shared" si="0"/>
        <v/>
      </c>
      <c r="C12" s="31" t="str">
        <f t="shared" si="1"/>
        <v/>
      </c>
      <c r="D12" s="31" t="str">
        <f t="shared" si="2"/>
        <v/>
      </c>
      <c r="E12" s="9" t="str">
        <f t="shared" si="3"/>
        <v/>
      </c>
      <c r="F12" s="9" t="str">
        <f t="shared" si="4"/>
        <v/>
      </c>
      <c r="G12" s="9" t="str">
        <f t="shared" si="5"/>
        <v/>
      </c>
      <c r="H12" s="15"/>
      <c r="I12" s="49"/>
      <c r="J12" s="31" t="str">
        <f t="shared" si="6"/>
        <v/>
      </c>
      <c r="K12" s="16"/>
      <c r="M12" s="22"/>
      <c r="N12" s="23"/>
      <c r="O12" s="24"/>
      <c r="P12" s="23"/>
    </row>
    <row r="13" spans="1:17" ht="20.100000000000001" customHeight="1" x14ac:dyDescent="0.15">
      <c r="A13" s="31" t="str">
        <f t="shared" si="7"/>
        <v/>
      </c>
      <c r="B13" s="31" t="str">
        <f t="shared" si="0"/>
        <v/>
      </c>
      <c r="C13" s="31" t="str">
        <f t="shared" si="1"/>
        <v/>
      </c>
      <c r="D13" s="31" t="str">
        <f t="shared" si="2"/>
        <v/>
      </c>
      <c r="E13" s="9" t="str">
        <f t="shared" si="3"/>
        <v/>
      </c>
      <c r="F13" s="9" t="str">
        <f t="shared" si="4"/>
        <v/>
      </c>
      <c r="G13" s="9" t="str">
        <f t="shared" si="5"/>
        <v/>
      </c>
      <c r="H13" s="15"/>
      <c r="I13" s="49"/>
      <c r="J13" s="31" t="str">
        <f t="shared" ref="J13:J65" si="8">IF(I13="","",VLOOKUP(I13,種目コード,2,FALSE))</f>
        <v/>
      </c>
      <c r="K13" s="16"/>
      <c r="M13" s="60"/>
      <c r="N13" s="60"/>
      <c r="O13" s="60"/>
    </row>
    <row r="14" spans="1:17" ht="20.100000000000001" customHeight="1" x14ac:dyDescent="0.15">
      <c r="A14" s="31" t="str">
        <f t="shared" si="7"/>
        <v/>
      </c>
      <c r="B14" s="31" t="str">
        <f t="shared" si="0"/>
        <v/>
      </c>
      <c r="C14" s="31" t="str">
        <f t="shared" si="1"/>
        <v/>
      </c>
      <c r="D14" s="31" t="str">
        <f t="shared" si="2"/>
        <v/>
      </c>
      <c r="E14" s="9" t="str">
        <f t="shared" si="3"/>
        <v/>
      </c>
      <c r="F14" s="9" t="str">
        <f t="shared" si="4"/>
        <v/>
      </c>
      <c r="G14" s="9" t="str">
        <f t="shared" si="5"/>
        <v/>
      </c>
      <c r="H14" s="15"/>
      <c r="I14" s="49"/>
      <c r="J14" s="31" t="str">
        <f t="shared" si="8"/>
        <v/>
      </c>
      <c r="K14" s="16"/>
      <c r="M14" s="60"/>
      <c r="N14" s="60"/>
      <c r="O14" s="60"/>
      <c r="P14" s="25"/>
    </row>
    <row r="15" spans="1:17" ht="20.100000000000001" customHeight="1" x14ac:dyDescent="0.15">
      <c r="A15" s="31" t="str">
        <f t="shared" si="7"/>
        <v/>
      </c>
      <c r="B15" s="31" t="str">
        <f t="shared" si="0"/>
        <v/>
      </c>
      <c r="C15" s="31" t="str">
        <f t="shared" si="1"/>
        <v/>
      </c>
      <c r="D15" s="31" t="str">
        <f t="shared" si="2"/>
        <v/>
      </c>
      <c r="E15" s="9" t="str">
        <f t="shared" si="3"/>
        <v/>
      </c>
      <c r="F15" s="9" t="str">
        <f t="shared" si="4"/>
        <v/>
      </c>
      <c r="G15" s="9" t="str">
        <f t="shared" si="5"/>
        <v/>
      </c>
      <c r="H15" s="15"/>
      <c r="I15" s="49"/>
      <c r="J15" s="31" t="str">
        <f t="shared" si="8"/>
        <v/>
      </c>
      <c r="K15" s="16"/>
      <c r="M15" s="60"/>
      <c r="N15" s="60"/>
      <c r="O15" s="60"/>
      <c r="P15" s="25"/>
    </row>
    <row r="16" spans="1:17" ht="20.100000000000001" customHeight="1" x14ac:dyDescent="0.15">
      <c r="A16" s="31" t="str">
        <f t="shared" si="7"/>
        <v/>
      </c>
      <c r="B16" s="31" t="str">
        <f t="shared" si="0"/>
        <v/>
      </c>
      <c r="C16" s="31" t="str">
        <f t="shared" si="1"/>
        <v/>
      </c>
      <c r="D16" s="31" t="str">
        <f t="shared" si="2"/>
        <v/>
      </c>
      <c r="E16" s="9" t="str">
        <f t="shared" si="3"/>
        <v/>
      </c>
      <c r="F16" s="9" t="str">
        <f t="shared" si="4"/>
        <v/>
      </c>
      <c r="G16" s="9" t="str">
        <f t="shared" si="5"/>
        <v/>
      </c>
      <c r="H16" s="15"/>
      <c r="I16" s="49"/>
      <c r="J16" s="31" t="str">
        <f t="shared" si="8"/>
        <v/>
      </c>
      <c r="K16" s="16"/>
      <c r="M16" s="60"/>
      <c r="N16" s="60"/>
      <c r="O16" s="60"/>
      <c r="P16" s="25"/>
    </row>
    <row r="17" spans="1:16" ht="20.100000000000001" customHeight="1" x14ac:dyDescent="0.15">
      <c r="A17" s="31" t="str">
        <f t="shared" si="7"/>
        <v/>
      </c>
      <c r="B17" s="31" t="str">
        <f t="shared" si="0"/>
        <v/>
      </c>
      <c r="C17" s="31" t="str">
        <f t="shared" si="1"/>
        <v/>
      </c>
      <c r="D17" s="31" t="str">
        <f t="shared" si="2"/>
        <v/>
      </c>
      <c r="E17" s="9" t="str">
        <f t="shared" si="3"/>
        <v/>
      </c>
      <c r="F17" s="9" t="str">
        <f t="shared" si="4"/>
        <v/>
      </c>
      <c r="G17" s="9" t="str">
        <f t="shared" si="5"/>
        <v/>
      </c>
      <c r="H17" s="15"/>
      <c r="I17" s="49"/>
      <c r="J17" s="31" t="str">
        <f t="shared" si="8"/>
        <v/>
      </c>
      <c r="K17" s="16"/>
      <c r="M17" s="60"/>
      <c r="N17" s="60"/>
      <c r="O17" s="60"/>
      <c r="P17" s="25"/>
    </row>
    <row r="18" spans="1:16" ht="20.100000000000001" customHeight="1" x14ac:dyDescent="0.15">
      <c r="A18" s="31" t="str">
        <f t="shared" si="7"/>
        <v/>
      </c>
      <c r="B18" s="31" t="str">
        <f t="shared" si="0"/>
        <v/>
      </c>
      <c r="C18" s="31" t="str">
        <f t="shared" si="1"/>
        <v/>
      </c>
      <c r="D18" s="31" t="str">
        <f t="shared" si="2"/>
        <v/>
      </c>
      <c r="E18" s="9" t="str">
        <f t="shared" si="3"/>
        <v/>
      </c>
      <c r="F18" s="9" t="str">
        <f t="shared" si="4"/>
        <v/>
      </c>
      <c r="G18" s="9" t="str">
        <f t="shared" si="5"/>
        <v/>
      </c>
      <c r="H18" s="15"/>
      <c r="I18" s="49"/>
      <c r="J18" s="31" t="str">
        <f t="shared" si="8"/>
        <v/>
      </c>
      <c r="K18" s="16"/>
      <c r="M18" s="60"/>
      <c r="N18" s="60"/>
      <c r="O18" s="60"/>
      <c r="P18" s="25"/>
    </row>
    <row r="19" spans="1:16" ht="20.100000000000001" customHeight="1" x14ac:dyDescent="0.15">
      <c r="A19" s="31" t="str">
        <f t="shared" si="7"/>
        <v/>
      </c>
      <c r="B19" s="31" t="str">
        <f t="shared" si="0"/>
        <v/>
      </c>
      <c r="C19" s="31" t="str">
        <f t="shared" si="1"/>
        <v/>
      </c>
      <c r="D19" s="31" t="str">
        <f t="shared" si="2"/>
        <v/>
      </c>
      <c r="E19" s="9" t="str">
        <f t="shared" si="3"/>
        <v/>
      </c>
      <c r="F19" s="9" t="str">
        <f t="shared" si="4"/>
        <v/>
      </c>
      <c r="G19" s="9" t="str">
        <f t="shared" si="5"/>
        <v/>
      </c>
      <c r="H19" s="15"/>
      <c r="I19" s="49"/>
      <c r="J19" s="31" t="str">
        <f t="shared" si="8"/>
        <v/>
      </c>
      <c r="K19" s="16"/>
      <c r="M19" s="60"/>
      <c r="N19" s="60"/>
      <c r="O19" s="60"/>
      <c r="P19" s="25"/>
    </row>
    <row r="20" spans="1:16" ht="20.100000000000001" customHeight="1" x14ac:dyDescent="0.15">
      <c r="A20" s="31" t="str">
        <f t="shared" si="7"/>
        <v/>
      </c>
      <c r="B20" s="31" t="str">
        <f t="shared" si="0"/>
        <v/>
      </c>
      <c r="C20" s="31" t="str">
        <f t="shared" si="1"/>
        <v/>
      </c>
      <c r="D20" s="31" t="str">
        <f t="shared" si="2"/>
        <v/>
      </c>
      <c r="E20" s="9" t="str">
        <f t="shared" si="3"/>
        <v/>
      </c>
      <c r="F20" s="9" t="str">
        <f t="shared" si="4"/>
        <v/>
      </c>
      <c r="G20" s="9" t="str">
        <f t="shared" si="5"/>
        <v/>
      </c>
      <c r="H20" s="15"/>
      <c r="I20" s="49"/>
      <c r="J20" s="31" t="str">
        <f t="shared" si="8"/>
        <v/>
      </c>
      <c r="K20" s="16"/>
      <c r="M20" s="60"/>
      <c r="N20" s="60"/>
      <c r="O20" s="60"/>
      <c r="P20" s="25"/>
    </row>
    <row r="21" spans="1:16" ht="20.100000000000001" customHeight="1" x14ac:dyDescent="0.15">
      <c r="A21" s="31" t="str">
        <f t="shared" si="7"/>
        <v/>
      </c>
      <c r="B21" s="31" t="str">
        <f t="shared" si="0"/>
        <v/>
      </c>
      <c r="C21" s="31" t="str">
        <f t="shared" si="1"/>
        <v/>
      </c>
      <c r="D21" s="31" t="str">
        <f t="shared" si="2"/>
        <v/>
      </c>
      <c r="E21" s="9" t="str">
        <f t="shared" si="3"/>
        <v/>
      </c>
      <c r="F21" s="9" t="str">
        <f t="shared" si="4"/>
        <v/>
      </c>
      <c r="G21" s="9" t="str">
        <f t="shared" si="5"/>
        <v/>
      </c>
      <c r="H21" s="15"/>
      <c r="I21" s="49"/>
      <c r="J21" s="31" t="str">
        <f t="shared" si="8"/>
        <v/>
      </c>
      <c r="K21" s="16"/>
      <c r="M21" s="60"/>
      <c r="N21" s="60"/>
      <c r="O21" s="60"/>
      <c r="P21" s="25"/>
    </row>
    <row r="22" spans="1:16" ht="20.100000000000001" customHeight="1" x14ac:dyDescent="0.15">
      <c r="A22" s="31" t="str">
        <f t="shared" si="7"/>
        <v/>
      </c>
      <c r="B22" s="31" t="str">
        <f t="shared" si="0"/>
        <v/>
      </c>
      <c r="C22" s="31" t="str">
        <f t="shared" si="1"/>
        <v/>
      </c>
      <c r="D22" s="31" t="str">
        <f t="shared" si="2"/>
        <v/>
      </c>
      <c r="E22" s="9" t="str">
        <f t="shared" si="3"/>
        <v/>
      </c>
      <c r="F22" s="9" t="str">
        <f t="shared" si="4"/>
        <v/>
      </c>
      <c r="G22" s="9" t="str">
        <f t="shared" si="5"/>
        <v/>
      </c>
      <c r="H22" s="15"/>
      <c r="I22" s="49"/>
      <c r="J22" s="31" t="str">
        <f t="shared" si="8"/>
        <v/>
      </c>
      <c r="K22" s="16"/>
      <c r="M22" s="60"/>
      <c r="N22" s="60"/>
      <c r="O22" s="60"/>
      <c r="P22" s="25"/>
    </row>
    <row r="23" spans="1:16" ht="20.100000000000001" customHeight="1" x14ac:dyDescent="0.15">
      <c r="A23" s="31" t="str">
        <f t="shared" si="7"/>
        <v/>
      </c>
      <c r="B23" s="31" t="str">
        <f t="shared" si="0"/>
        <v/>
      </c>
      <c r="C23" s="31" t="str">
        <f t="shared" si="1"/>
        <v/>
      </c>
      <c r="D23" s="31" t="str">
        <f t="shared" si="2"/>
        <v/>
      </c>
      <c r="E23" s="9" t="str">
        <f t="shared" si="3"/>
        <v/>
      </c>
      <c r="F23" s="9" t="str">
        <f t="shared" si="4"/>
        <v/>
      </c>
      <c r="G23" s="9" t="str">
        <f t="shared" si="5"/>
        <v/>
      </c>
      <c r="H23" s="15"/>
      <c r="I23" s="49"/>
      <c r="J23" s="31" t="str">
        <f t="shared" si="8"/>
        <v/>
      </c>
      <c r="K23" s="16"/>
      <c r="M23" s="60"/>
      <c r="N23" s="60"/>
      <c r="O23" s="60"/>
      <c r="P23" s="25"/>
    </row>
    <row r="24" spans="1:16" ht="20.100000000000001" customHeight="1" x14ac:dyDescent="0.15">
      <c r="A24" s="31" t="str">
        <f t="shared" si="7"/>
        <v/>
      </c>
      <c r="B24" s="31" t="str">
        <f t="shared" si="0"/>
        <v/>
      </c>
      <c r="C24" s="31" t="str">
        <f t="shared" si="1"/>
        <v/>
      </c>
      <c r="D24" s="31" t="str">
        <f t="shared" si="2"/>
        <v/>
      </c>
      <c r="E24" s="9" t="str">
        <f t="shared" si="3"/>
        <v/>
      </c>
      <c r="F24" s="9" t="str">
        <f t="shared" si="4"/>
        <v/>
      </c>
      <c r="G24" s="9" t="str">
        <f t="shared" si="5"/>
        <v/>
      </c>
      <c r="H24" s="15"/>
      <c r="I24" s="49"/>
      <c r="J24" s="31" t="str">
        <f t="shared" si="8"/>
        <v/>
      </c>
      <c r="K24" s="16"/>
      <c r="M24" s="60"/>
      <c r="N24" s="60"/>
      <c r="O24" s="60"/>
      <c r="P24" s="26"/>
    </row>
    <row r="25" spans="1:16" ht="20.100000000000001" customHeight="1" x14ac:dyDescent="0.15">
      <c r="A25" s="31" t="str">
        <f t="shared" si="7"/>
        <v/>
      </c>
      <c r="B25" s="31" t="str">
        <f t="shared" si="0"/>
        <v/>
      </c>
      <c r="C25" s="31" t="str">
        <f t="shared" si="1"/>
        <v/>
      </c>
      <c r="D25" s="31" t="str">
        <f t="shared" si="2"/>
        <v/>
      </c>
      <c r="E25" s="9" t="str">
        <f t="shared" si="3"/>
        <v/>
      </c>
      <c r="F25" s="9" t="str">
        <f t="shared" si="4"/>
        <v/>
      </c>
      <c r="G25" s="9" t="str">
        <f t="shared" si="5"/>
        <v/>
      </c>
      <c r="H25" s="15"/>
      <c r="I25" s="49"/>
      <c r="J25" s="31" t="str">
        <f t="shared" si="8"/>
        <v/>
      </c>
      <c r="K25" s="16"/>
      <c r="M25" s="60"/>
      <c r="N25" s="60"/>
      <c r="O25" s="60"/>
      <c r="P25" s="26"/>
    </row>
    <row r="26" spans="1:16" ht="20.100000000000001" customHeight="1" x14ac:dyDescent="0.15">
      <c r="A26" s="31" t="str">
        <f t="shared" si="7"/>
        <v/>
      </c>
      <c r="B26" s="31" t="str">
        <f t="shared" si="0"/>
        <v/>
      </c>
      <c r="C26" s="31" t="str">
        <f t="shared" si="1"/>
        <v/>
      </c>
      <c r="D26" s="31" t="str">
        <f t="shared" si="2"/>
        <v/>
      </c>
      <c r="E26" s="9" t="str">
        <f t="shared" si="3"/>
        <v/>
      </c>
      <c r="F26" s="9" t="str">
        <f t="shared" si="4"/>
        <v/>
      </c>
      <c r="G26" s="9" t="str">
        <f t="shared" si="5"/>
        <v/>
      </c>
      <c r="H26" s="15"/>
      <c r="I26" s="49"/>
      <c r="J26" s="31" t="str">
        <f t="shared" si="8"/>
        <v/>
      </c>
      <c r="K26" s="16"/>
      <c r="M26" s="60"/>
      <c r="N26" s="60"/>
      <c r="O26" s="60"/>
      <c r="P26" s="26"/>
    </row>
    <row r="27" spans="1:16" ht="20.100000000000001" customHeight="1" x14ac:dyDescent="0.15">
      <c r="A27" s="31" t="str">
        <f t="shared" si="7"/>
        <v/>
      </c>
      <c r="B27" s="31" t="str">
        <f t="shared" si="0"/>
        <v/>
      </c>
      <c r="C27" s="31" t="str">
        <f t="shared" si="1"/>
        <v/>
      </c>
      <c r="D27" s="31" t="str">
        <f t="shared" si="2"/>
        <v/>
      </c>
      <c r="E27" s="9" t="str">
        <f t="shared" si="3"/>
        <v/>
      </c>
      <c r="F27" s="9" t="str">
        <f t="shared" si="4"/>
        <v/>
      </c>
      <c r="G27" s="9" t="str">
        <f t="shared" si="5"/>
        <v/>
      </c>
      <c r="H27" s="15"/>
      <c r="I27" s="49"/>
      <c r="J27" s="31" t="str">
        <f t="shared" si="8"/>
        <v/>
      </c>
      <c r="K27" s="16"/>
      <c r="M27" s="60"/>
      <c r="N27" s="60"/>
      <c r="O27" s="60"/>
      <c r="P27" s="26"/>
    </row>
    <row r="28" spans="1:16" ht="20.100000000000001" customHeight="1" x14ac:dyDescent="0.15">
      <c r="A28" s="31" t="str">
        <f t="shared" si="7"/>
        <v/>
      </c>
      <c r="B28" s="31" t="str">
        <f t="shared" si="0"/>
        <v/>
      </c>
      <c r="C28" s="31" t="str">
        <f t="shared" si="1"/>
        <v/>
      </c>
      <c r="D28" s="31" t="str">
        <f t="shared" si="2"/>
        <v/>
      </c>
      <c r="E28" s="9" t="str">
        <f t="shared" si="3"/>
        <v/>
      </c>
      <c r="F28" s="9" t="str">
        <f t="shared" si="4"/>
        <v/>
      </c>
      <c r="G28" s="9" t="str">
        <f t="shared" si="5"/>
        <v/>
      </c>
      <c r="H28" s="15"/>
      <c r="I28" s="49"/>
      <c r="J28" s="31" t="str">
        <f t="shared" si="8"/>
        <v/>
      </c>
      <c r="K28" s="16"/>
      <c r="M28" s="26"/>
      <c r="N28" s="26"/>
      <c r="O28" s="26"/>
      <c r="P28" s="26"/>
    </row>
    <row r="29" spans="1:16" ht="20.100000000000001" customHeight="1" x14ac:dyDescent="0.15">
      <c r="A29" s="31" t="str">
        <f t="shared" si="7"/>
        <v/>
      </c>
      <c r="B29" s="31" t="str">
        <f t="shared" si="0"/>
        <v/>
      </c>
      <c r="C29" s="31" t="str">
        <f t="shared" si="1"/>
        <v/>
      </c>
      <c r="D29" s="31" t="str">
        <f t="shared" si="2"/>
        <v/>
      </c>
      <c r="E29" s="9" t="str">
        <f t="shared" si="3"/>
        <v/>
      </c>
      <c r="F29" s="9" t="str">
        <f t="shared" si="4"/>
        <v/>
      </c>
      <c r="G29" s="9" t="str">
        <f t="shared" si="5"/>
        <v/>
      </c>
      <c r="H29" s="15"/>
      <c r="I29" s="49"/>
      <c r="J29" s="31" t="str">
        <f t="shared" si="8"/>
        <v/>
      </c>
      <c r="K29" s="16"/>
      <c r="M29" s="26"/>
      <c r="N29" s="26"/>
      <c r="O29" s="26"/>
      <c r="P29" s="26"/>
    </row>
    <row r="30" spans="1:16" ht="20.100000000000001" customHeight="1" x14ac:dyDescent="0.15">
      <c r="A30" s="31" t="str">
        <f t="shared" si="7"/>
        <v/>
      </c>
      <c r="B30" s="31" t="str">
        <f t="shared" si="0"/>
        <v/>
      </c>
      <c r="C30" s="31" t="str">
        <f t="shared" si="1"/>
        <v/>
      </c>
      <c r="D30" s="31" t="str">
        <f t="shared" si="2"/>
        <v/>
      </c>
      <c r="E30" s="9" t="str">
        <f t="shared" si="3"/>
        <v/>
      </c>
      <c r="F30" s="9" t="str">
        <f t="shared" si="4"/>
        <v/>
      </c>
      <c r="G30" s="9" t="str">
        <f t="shared" si="5"/>
        <v/>
      </c>
      <c r="H30" s="15"/>
      <c r="I30" s="49"/>
      <c r="J30" s="31" t="str">
        <f t="shared" si="8"/>
        <v/>
      </c>
      <c r="K30" s="16"/>
      <c r="M30" s="26"/>
      <c r="N30" s="26"/>
      <c r="O30" s="26"/>
      <c r="P30" s="26"/>
    </row>
    <row r="31" spans="1:16" ht="20.100000000000001" customHeight="1" x14ac:dyDescent="0.15">
      <c r="A31" s="31" t="str">
        <f t="shared" si="7"/>
        <v/>
      </c>
      <c r="B31" s="31" t="str">
        <f t="shared" si="0"/>
        <v/>
      </c>
      <c r="C31" s="31" t="str">
        <f t="shared" si="1"/>
        <v/>
      </c>
      <c r="D31" s="31" t="str">
        <f t="shared" si="2"/>
        <v/>
      </c>
      <c r="E31" s="9" t="str">
        <f t="shared" si="3"/>
        <v/>
      </c>
      <c r="F31" s="9" t="str">
        <f t="shared" si="4"/>
        <v/>
      </c>
      <c r="G31" s="9" t="str">
        <f t="shared" si="5"/>
        <v/>
      </c>
      <c r="H31" s="15"/>
      <c r="I31" s="49"/>
      <c r="J31" s="31" t="str">
        <f t="shared" si="8"/>
        <v/>
      </c>
      <c r="K31" s="16"/>
      <c r="M31" s="26"/>
      <c r="N31" s="26"/>
      <c r="O31" s="26"/>
      <c r="P31" s="26"/>
    </row>
    <row r="32" spans="1:16" ht="20.100000000000001" customHeight="1" x14ac:dyDescent="0.15">
      <c r="A32" s="31" t="str">
        <f t="shared" si="7"/>
        <v/>
      </c>
      <c r="B32" s="31" t="str">
        <f t="shared" si="0"/>
        <v/>
      </c>
      <c r="C32" s="31" t="str">
        <f t="shared" si="1"/>
        <v/>
      </c>
      <c r="D32" s="31" t="str">
        <f t="shared" si="2"/>
        <v/>
      </c>
      <c r="E32" s="9" t="str">
        <f t="shared" si="3"/>
        <v/>
      </c>
      <c r="F32" s="9" t="str">
        <f t="shared" si="4"/>
        <v/>
      </c>
      <c r="G32" s="9" t="str">
        <f t="shared" si="5"/>
        <v/>
      </c>
      <c r="H32" s="15"/>
      <c r="I32" s="49"/>
      <c r="J32" s="31" t="str">
        <f t="shared" si="8"/>
        <v/>
      </c>
      <c r="K32" s="16"/>
      <c r="M32" s="26"/>
      <c r="N32" s="26"/>
      <c r="O32" s="26"/>
      <c r="P32" s="26"/>
    </row>
    <row r="33" spans="1:16" ht="20.100000000000001" customHeight="1" x14ac:dyDescent="0.15">
      <c r="A33" s="31" t="str">
        <f t="shared" si="7"/>
        <v/>
      </c>
      <c r="B33" s="31" t="str">
        <f t="shared" si="0"/>
        <v/>
      </c>
      <c r="C33" s="31" t="str">
        <f t="shared" si="1"/>
        <v/>
      </c>
      <c r="D33" s="31" t="str">
        <f t="shared" si="2"/>
        <v/>
      </c>
      <c r="E33" s="9" t="str">
        <f t="shared" si="3"/>
        <v/>
      </c>
      <c r="F33" s="9" t="str">
        <f t="shared" si="4"/>
        <v/>
      </c>
      <c r="G33" s="9" t="str">
        <f t="shared" si="5"/>
        <v/>
      </c>
      <c r="H33" s="15"/>
      <c r="I33" s="49"/>
      <c r="J33" s="31" t="str">
        <f t="shared" si="8"/>
        <v/>
      </c>
      <c r="K33" s="16"/>
      <c r="M33" s="26"/>
      <c r="N33" s="26"/>
      <c r="O33" s="26"/>
      <c r="P33" s="26"/>
    </row>
    <row r="34" spans="1:16" ht="20.100000000000001" customHeight="1" x14ac:dyDescent="0.15">
      <c r="A34" s="31" t="str">
        <f t="shared" si="7"/>
        <v/>
      </c>
      <c r="B34" s="31" t="str">
        <f t="shared" si="0"/>
        <v/>
      </c>
      <c r="C34" s="31" t="str">
        <f t="shared" si="1"/>
        <v/>
      </c>
      <c r="D34" s="31" t="str">
        <f t="shared" si="2"/>
        <v/>
      </c>
      <c r="E34" s="9" t="str">
        <f t="shared" si="3"/>
        <v/>
      </c>
      <c r="F34" s="9" t="str">
        <f t="shared" si="4"/>
        <v/>
      </c>
      <c r="G34" s="9" t="str">
        <f t="shared" si="5"/>
        <v/>
      </c>
      <c r="H34" s="15"/>
      <c r="I34" s="49"/>
      <c r="J34" s="31" t="str">
        <f t="shared" si="8"/>
        <v/>
      </c>
      <c r="K34" s="16"/>
    </row>
    <row r="35" spans="1:16" ht="20.100000000000001" customHeight="1" x14ac:dyDescent="0.15">
      <c r="A35" s="31" t="str">
        <f t="shared" si="7"/>
        <v/>
      </c>
      <c r="B35" s="31" t="str">
        <f t="shared" si="0"/>
        <v/>
      </c>
      <c r="C35" s="31" t="str">
        <f t="shared" ref="C35:C66" si="9">IF(H35="","",ASC(VLOOKUP(H35,選手,3,FALSE)))</f>
        <v/>
      </c>
      <c r="D35" s="31" t="str">
        <f t="shared" si="2"/>
        <v/>
      </c>
      <c r="E35" s="9" t="str">
        <f t="shared" si="3"/>
        <v/>
      </c>
      <c r="F35" s="9" t="str">
        <f t="shared" si="4"/>
        <v/>
      </c>
      <c r="G35" s="9" t="str">
        <f t="shared" ref="G35:G66" si="10">IF(H35="","",ASC(VLOOKUP(H35,選手,7,FALSE)))</f>
        <v/>
      </c>
      <c r="H35" s="15"/>
      <c r="I35" s="49"/>
      <c r="J35" s="31" t="str">
        <f t="shared" si="8"/>
        <v/>
      </c>
      <c r="K35" s="16"/>
    </row>
    <row r="36" spans="1:16" ht="20.100000000000001" customHeight="1" x14ac:dyDescent="0.15">
      <c r="A36" s="31" t="str">
        <f t="shared" si="7"/>
        <v/>
      </c>
      <c r="B36" s="31" t="str">
        <f t="shared" si="0"/>
        <v/>
      </c>
      <c r="C36" s="31" t="str">
        <f t="shared" si="9"/>
        <v/>
      </c>
      <c r="D36" s="31" t="str">
        <f t="shared" si="2"/>
        <v/>
      </c>
      <c r="E36" s="9" t="str">
        <f t="shared" si="3"/>
        <v/>
      </c>
      <c r="F36" s="9" t="str">
        <f t="shared" si="4"/>
        <v/>
      </c>
      <c r="G36" s="9" t="str">
        <f t="shared" si="10"/>
        <v/>
      </c>
      <c r="H36" s="15"/>
      <c r="I36" s="49"/>
      <c r="J36" s="31" t="str">
        <f t="shared" si="8"/>
        <v/>
      </c>
      <c r="K36" s="16"/>
    </row>
    <row r="37" spans="1:16" ht="20.100000000000001" customHeight="1" x14ac:dyDescent="0.15">
      <c r="A37" s="31" t="str">
        <f t="shared" si="7"/>
        <v/>
      </c>
      <c r="B37" s="31" t="str">
        <f t="shared" si="0"/>
        <v/>
      </c>
      <c r="C37" s="31" t="str">
        <f t="shared" si="9"/>
        <v/>
      </c>
      <c r="D37" s="31" t="str">
        <f t="shared" si="2"/>
        <v/>
      </c>
      <c r="E37" s="9" t="str">
        <f t="shared" si="3"/>
        <v/>
      </c>
      <c r="F37" s="9" t="str">
        <f t="shared" si="4"/>
        <v/>
      </c>
      <c r="G37" s="9" t="str">
        <f t="shared" si="10"/>
        <v/>
      </c>
      <c r="H37" s="15"/>
      <c r="I37" s="49"/>
      <c r="J37" s="31" t="str">
        <f t="shared" si="8"/>
        <v/>
      </c>
      <c r="K37" s="16"/>
    </row>
    <row r="38" spans="1:16" ht="20.100000000000001" customHeight="1" x14ac:dyDescent="0.15">
      <c r="A38" s="31" t="str">
        <f t="shared" si="7"/>
        <v/>
      </c>
      <c r="B38" s="31" t="str">
        <f t="shared" si="0"/>
        <v/>
      </c>
      <c r="C38" s="31" t="str">
        <f t="shared" si="9"/>
        <v/>
      </c>
      <c r="D38" s="31" t="str">
        <f t="shared" si="2"/>
        <v/>
      </c>
      <c r="E38" s="9" t="str">
        <f t="shared" si="3"/>
        <v/>
      </c>
      <c r="F38" s="9" t="str">
        <f t="shared" si="4"/>
        <v/>
      </c>
      <c r="G38" s="9" t="str">
        <f t="shared" si="10"/>
        <v/>
      </c>
      <c r="H38" s="15"/>
      <c r="I38" s="49"/>
      <c r="J38" s="31" t="str">
        <f t="shared" si="8"/>
        <v/>
      </c>
      <c r="K38" s="16"/>
    </row>
    <row r="39" spans="1:16" ht="20.100000000000001" customHeight="1" x14ac:dyDescent="0.15">
      <c r="A39" s="31" t="str">
        <f t="shared" si="7"/>
        <v/>
      </c>
      <c r="B39" s="31" t="str">
        <f t="shared" si="0"/>
        <v/>
      </c>
      <c r="C39" s="31" t="str">
        <f t="shared" si="9"/>
        <v/>
      </c>
      <c r="D39" s="31" t="str">
        <f t="shared" si="2"/>
        <v/>
      </c>
      <c r="E39" s="9" t="str">
        <f t="shared" si="3"/>
        <v/>
      </c>
      <c r="F39" s="9" t="str">
        <f t="shared" si="4"/>
        <v/>
      </c>
      <c r="G39" s="9" t="str">
        <f t="shared" si="10"/>
        <v/>
      </c>
      <c r="H39" s="15"/>
      <c r="I39" s="49"/>
      <c r="J39" s="31" t="str">
        <f t="shared" si="8"/>
        <v/>
      </c>
      <c r="K39" s="16"/>
    </row>
    <row r="40" spans="1:16" ht="20.100000000000001" customHeight="1" x14ac:dyDescent="0.15">
      <c r="A40" s="31" t="str">
        <f t="shared" si="7"/>
        <v/>
      </c>
      <c r="B40" s="31" t="str">
        <f t="shared" si="0"/>
        <v/>
      </c>
      <c r="C40" s="31" t="str">
        <f t="shared" si="9"/>
        <v/>
      </c>
      <c r="D40" s="31" t="str">
        <f t="shared" si="2"/>
        <v/>
      </c>
      <c r="E40" s="9" t="str">
        <f t="shared" si="3"/>
        <v/>
      </c>
      <c r="F40" s="9" t="str">
        <f t="shared" si="4"/>
        <v/>
      </c>
      <c r="G40" s="9" t="str">
        <f t="shared" si="10"/>
        <v/>
      </c>
      <c r="H40" s="15"/>
      <c r="I40" s="49"/>
      <c r="J40" s="31" t="str">
        <f t="shared" si="8"/>
        <v/>
      </c>
      <c r="K40" s="16"/>
    </row>
    <row r="41" spans="1:16" ht="20.100000000000001" customHeight="1" x14ac:dyDescent="0.15">
      <c r="A41" s="31" t="str">
        <f t="shared" si="7"/>
        <v/>
      </c>
      <c r="B41" s="31" t="str">
        <f t="shared" si="0"/>
        <v/>
      </c>
      <c r="C41" s="31" t="str">
        <f t="shared" si="9"/>
        <v/>
      </c>
      <c r="D41" s="31" t="str">
        <f t="shared" si="2"/>
        <v/>
      </c>
      <c r="E41" s="9" t="str">
        <f t="shared" si="3"/>
        <v/>
      </c>
      <c r="F41" s="9" t="str">
        <f t="shared" si="4"/>
        <v/>
      </c>
      <c r="G41" s="9" t="str">
        <f t="shared" si="10"/>
        <v/>
      </c>
      <c r="H41" s="15"/>
      <c r="I41" s="49"/>
      <c r="J41" s="31" t="str">
        <f t="shared" si="8"/>
        <v/>
      </c>
      <c r="K41" s="16"/>
    </row>
    <row r="42" spans="1:16" ht="20.100000000000001" customHeight="1" x14ac:dyDescent="0.15">
      <c r="A42" s="31" t="str">
        <f t="shared" si="7"/>
        <v/>
      </c>
      <c r="B42" s="31" t="str">
        <f t="shared" si="0"/>
        <v/>
      </c>
      <c r="C42" s="31" t="str">
        <f t="shared" si="9"/>
        <v/>
      </c>
      <c r="D42" s="31" t="str">
        <f t="shared" si="2"/>
        <v/>
      </c>
      <c r="E42" s="9" t="str">
        <f t="shared" si="3"/>
        <v/>
      </c>
      <c r="F42" s="9" t="str">
        <f t="shared" si="4"/>
        <v/>
      </c>
      <c r="G42" s="9" t="str">
        <f t="shared" si="10"/>
        <v/>
      </c>
      <c r="H42" s="15"/>
      <c r="I42" s="49"/>
      <c r="J42" s="31" t="str">
        <f t="shared" si="8"/>
        <v/>
      </c>
      <c r="K42" s="16"/>
    </row>
    <row r="43" spans="1:16" ht="20.100000000000001" customHeight="1" x14ac:dyDescent="0.15">
      <c r="A43" s="31" t="str">
        <f t="shared" si="7"/>
        <v/>
      </c>
      <c r="B43" s="31" t="str">
        <f t="shared" si="0"/>
        <v/>
      </c>
      <c r="C43" s="31" t="str">
        <f t="shared" si="9"/>
        <v/>
      </c>
      <c r="D43" s="31" t="str">
        <f t="shared" si="2"/>
        <v/>
      </c>
      <c r="E43" s="9" t="str">
        <f t="shared" si="3"/>
        <v/>
      </c>
      <c r="F43" s="9" t="str">
        <f t="shared" si="4"/>
        <v/>
      </c>
      <c r="G43" s="9" t="str">
        <f t="shared" si="10"/>
        <v/>
      </c>
      <c r="H43" s="15"/>
      <c r="I43" s="49"/>
      <c r="J43" s="31" t="str">
        <f t="shared" si="8"/>
        <v/>
      </c>
      <c r="K43" s="16"/>
    </row>
    <row r="44" spans="1:16" ht="20.100000000000001" customHeight="1" x14ac:dyDescent="0.15">
      <c r="A44" s="31" t="str">
        <f t="shared" si="7"/>
        <v/>
      </c>
      <c r="B44" s="31" t="str">
        <f t="shared" si="0"/>
        <v/>
      </c>
      <c r="C44" s="31" t="str">
        <f t="shared" si="9"/>
        <v/>
      </c>
      <c r="D44" s="31" t="str">
        <f t="shared" si="2"/>
        <v/>
      </c>
      <c r="E44" s="9" t="str">
        <f t="shared" si="3"/>
        <v/>
      </c>
      <c r="F44" s="9" t="str">
        <f t="shared" si="4"/>
        <v/>
      </c>
      <c r="G44" s="9" t="str">
        <f t="shared" si="10"/>
        <v/>
      </c>
      <c r="H44" s="15"/>
      <c r="I44" s="49"/>
      <c r="J44" s="31" t="str">
        <f t="shared" si="8"/>
        <v/>
      </c>
      <c r="K44" s="16"/>
    </row>
    <row r="45" spans="1:16" ht="20.100000000000001" customHeight="1" x14ac:dyDescent="0.15">
      <c r="A45" s="31" t="str">
        <f t="shared" si="7"/>
        <v/>
      </c>
      <c r="B45" s="31" t="str">
        <f t="shared" si="0"/>
        <v/>
      </c>
      <c r="C45" s="31" t="str">
        <f t="shared" si="9"/>
        <v/>
      </c>
      <c r="D45" s="31" t="str">
        <f t="shared" si="2"/>
        <v/>
      </c>
      <c r="E45" s="9" t="str">
        <f t="shared" si="3"/>
        <v/>
      </c>
      <c r="F45" s="9" t="str">
        <f t="shared" si="4"/>
        <v/>
      </c>
      <c r="G45" s="9" t="str">
        <f t="shared" si="10"/>
        <v/>
      </c>
      <c r="H45" s="15"/>
      <c r="I45" s="49"/>
      <c r="J45" s="31" t="str">
        <f t="shared" si="8"/>
        <v/>
      </c>
      <c r="K45" s="16"/>
    </row>
    <row r="46" spans="1:16" ht="20.100000000000001" customHeight="1" x14ac:dyDescent="0.15">
      <c r="A46" s="31" t="str">
        <f t="shared" si="7"/>
        <v/>
      </c>
      <c r="B46" s="31" t="str">
        <f t="shared" si="0"/>
        <v/>
      </c>
      <c r="C46" s="31" t="str">
        <f t="shared" si="9"/>
        <v/>
      </c>
      <c r="D46" s="31" t="str">
        <f t="shared" si="2"/>
        <v/>
      </c>
      <c r="E46" s="9" t="str">
        <f t="shared" si="3"/>
        <v/>
      </c>
      <c r="F46" s="9" t="str">
        <f t="shared" si="4"/>
        <v/>
      </c>
      <c r="G46" s="9" t="str">
        <f t="shared" si="10"/>
        <v/>
      </c>
      <c r="H46" s="15"/>
      <c r="I46" s="49"/>
      <c r="J46" s="31" t="str">
        <f t="shared" si="8"/>
        <v/>
      </c>
      <c r="K46" s="16"/>
    </row>
    <row r="47" spans="1:16" ht="20.100000000000001" customHeight="1" x14ac:dyDescent="0.15">
      <c r="A47" s="31" t="str">
        <f t="shared" si="7"/>
        <v/>
      </c>
      <c r="B47" s="31" t="str">
        <f t="shared" si="0"/>
        <v/>
      </c>
      <c r="C47" s="31" t="str">
        <f t="shared" si="9"/>
        <v/>
      </c>
      <c r="D47" s="31" t="str">
        <f t="shared" si="2"/>
        <v/>
      </c>
      <c r="E47" s="9" t="str">
        <f t="shared" si="3"/>
        <v/>
      </c>
      <c r="F47" s="9" t="str">
        <f t="shared" si="4"/>
        <v/>
      </c>
      <c r="G47" s="9" t="str">
        <f t="shared" si="10"/>
        <v/>
      </c>
      <c r="H47" s="15"/>
      <c r="I47" s="49"/>
      <c r="J47" s="31" t="str">
        <f t="shared" si="8"/>
        <v/>
      </c>
      <c r="K47" s="16"/>
    </row>
    <row r="48" spans="1:16" ht="20.100000000000001" customHeight="1" x14ac:dyDescent="0.15">
      <c r="A48" s="31" t="str">
        <f t="shared" si="7"/>
        <v/>
      </c>
      <c r="B48" s="31" t="str">
        <f t="shared" si="0"/>
        <v/>
      </c>
      <c r="C48" s="31" t="str">
        <f t="shared" si="9"/>
        <v/>
      </c>
      <c r="D48" s="31" t="str">
        <f t="shared" si="2"/>
        <v/>
      </c>
      <c r="E48" s="9" t="str">
        <f t="shared" si="3"/>
        <v/>
      </c>
      <c r="F48" s="9" t="str">
        <f t="shared" si="4"/>
        <v/>
      </c>
      <c r="G48" s="9" t="str">
        <f t="shared" si="10"/>
        <v/>
      </c>
      <c r="H48" s="15"/>
      <c r="I48" s="49"/>
      <c r="J48" s="31" t="str">
        <f t="shared" si="8"/>
        <v/>
      </c>
      <c r="K48" s="16"/>
    </row>
    <row r="49" spans="1:11" ht="20.100000000000001" customHeight="1" x14ac:dyDescent="0.15">
      <c r="A49" s="31" t="str">
        <f t="shared" si="7"/>
        <v/>
      </c>
      <c r="B49" s="31" t="str">
        <f t="shared" si="0"/>
        <v/>
      </c>
      <c r="C49" s="31" t="str">
        <f t="shared" si="9"/>
        <v/>
      </c>
      <c r="D49" s="31" t="str">
        <f t="shared" si="2"/>
        <v/>
      </c>
      <c r="E49" s="9" t="str">
        <f t="shared" si="3"/>
        <v/>
      </c>
      <c r="F49" s="9" t="str">
        <f t="shared" si="4"/>
        <v/>
      </c>
      <c r="G49" s="9" t="str">
        <f t="shared" si="10"/>
        <v/>
      </c>
      <c r="H49" s="15"/>
      <c r="I49" s="49"/>
      <c r="J49" s="31" t="str">
        <f t="shared" si="8"/>
        <v/>
      </c>
      <c r="K49" s="16"/>
    </row>
    <row r="50" spans="1:11" ht="20.100000000000001" customHeight="1" x14ac:dyDescent="0.15">
      <c r="A50" s="31" t="str">
        <f t="shared" si="7"/>
        <v/>
      </c>
      <c r="B50" s="31" t="str">
        <f t="shared" si="0"/>
        <v/>
      </c>
      <c r="C50" s="31" t="str">
        <f t="shared" si="9"/>
        <v/>
      </c>
      <c r="D50" s="31" t="str">
        <f t="shared" si="2"/>
        <v/>
      </c>
      <c r="E50" s="9" t="str">
        <f t="shared" si="3"/>
        <v/>
      </c>
      <c r="F50" s="9" t="str">
        <f t="shared" si="4"/>
        <v/>
      </c>
      <c r="G50" s="9" t="str">
        <f t="shared" si="10"/>
        <v/>
      </c>
      <c r="H50" s="15"/>
      <c r="I50" s="49"/>
      <c r="J50" s="31" t="str">
        <f t="shared" si="8"/>
        <v/>
      </c>
      <c r="K50" s="16"/>
    </row>
    <row r="51" spans="1:11" ht="20.100000000000001" customHeight="1" x14ac:dyDescent="0.15">
      <c r="A51" s="31" t="str">
        <f t="shared" si="7"/>
        <v/>
      </c>
      <c r="B51" s="31" t="str">
        <f t="shared" si="0"/>
        <v/>
      </c>
      <c r="C51" s="31" t="str">
        <f t="shared" si="9"/>
        <v/>
      </c>
      <c r="D51" s="31" t="str">
        <f t="shared" si="2"/>
        <v/>
      </c>
      <c r="E51" s="9" t="str">
        <f t="shared" si="3"/>
        <v/>
      </c>
      <c r="F51" s="9" t="str">
        <f t="shared" si="4"/>
        <v/>
      </c>
      <c r="G51" s="9" t="str">
        <f t="shared" si="10"/>
        <v/>
      </c>
      <c r="H51" s="15"/>
      <c r="I51" s="49"/>
      <c r="J51" s="31" t="str">
        <f t="shared" si="8"/>
        <v/>
      </c>
      <c r="K51" s="16"/>
    </row>
    <row r="52" spans="1:11" ht="20.100000000000001" customHeight="1" x14ac:dyDescent="0.15">
      <c r="A52" s="31" t="str">
        <f t="shared" si="7"/>
        <v/>
      </c>
      <c r="B52" s="31" t="str">
        <f t="shared" si="0"/>
        <v/>
      </c>
      <c r="C52" s="31" t="str">
        <f t="shared" si="9"/>
        <v/>
      </c>
      <c r="D52" s="31" t="str">
        <f t="shared" si="2"/>
        <v/>
      </c>
      <c r="E52" s="9" t="str">
        <f t="shared" si="3"/>
        <v/>
      </c>
      <c r="F52" s="9" t="str">
        <f t="shared" si="4"/>
        <v/>
      </c>
      <c r="G52" s="9" t="str">
        <f t="shared" si="10"/>
        <v/>
      </c>
      <c r="H52" s="15"/>
      <c r="I52" s="49"/>
      <c r="J52" s="31" t="str">
        <f t="shared" si="8"/>
        <v/>
      </c>
      <c r="K52" s="16"/>
    </row>
    <row r="53" spans="1:11" ht="20.100000000000001" customHeight="1" x14ac:dyDescent="0.15">
      <c r="A53" s="31" t="str">
        <f t="shared" si="7"/>
        <v/>
      </c>
      <c r="B53" s="31" t="str">
        <f t="shared" si="0"/>
        <v/>
      </c>
      <c r="C53" s="31" t="str">
        <f t="shared" si="9"/>
        <v/>
      </c>
      <c r="D53" s="31" t="str">
        <f t="shared" si="2"/>
        <v/>
      </c>
      <c r="E53" s="9" t="str">
        <f t="shared" si="3"/>
        <v/>
      </c>
      <c r="F53" s="9" t="str">
        <f t="shared" si="4"/>
        <v/>
      </c>
      <c r="G53" s="9" t="str">
        <f t="shared" si="10"/>
        <v/>
      </c>
      <c r="H53" s="15"/>
      <c r="I53" s="49"/>
      <c r="J53" s="31" t="str">
        <f t="shared" si="8"/>
        <v/>
      </c>
      <c r="K53" s="16"/>
    </row>
    <row r="54" spans="1:11" ht="20.100000000000001" customHeight="1" x14ac:dyDescent="0.15">
      <c r="A54" s="31" t="str">
        <f t="shared" si="7"/>
        <v/>
      </c>
      <c r="B54" s="31" t="str">
        <f t="shared" si="0"/>
        <v/>
      </c>
      <c r="C54" s="31" t="str">
        <f t="shared" si="9"/>
        <v/>
      </c>
      <c r="D54" s="31" t="str">
        <f t="shared" si="2"/>
        <v/>
      </c>
      <c r="E54" s="9" t="str">
        <f t="shared" si="3"/>
        <v/>
      </c>
      <c r="F54" s="9" t="str">
        <f t="shared" si="4"/>
        <v/>
      </c>
      <c r="G54" s="9" t="str">
        <f t="shared" si="10"/>
        <v/>
      </c>
      <c r="H54" s="15"/>
      <c r="I54" s="49"/>
      <c r="J54" s="31" t="str">
        <f t="shared" si="8"/>
        <v/>
      </c>
      <c r="K54" s="16"/>
    </row>
    <row r="55" spans="1:11" ht="20.100000000000001" customHeight="1" x14ac:dyDescent="0.15">
      <c r="A55" s="31" t="str">
        <f t="shared" si="7"/>
        <v/>
      </c>
      <c r="B55" s="31" t="str">
        <f t="shared" si="0"/>
        <v/>
      </c>
      <c r="C55" s="31" t="str">
        <f t="shared" si="9"/>
        <v/>
      </c>
      <c r="D55" s="31" t="str">
        <f t="shared" si="2"/>
        <v/>
      </c>
      <c r="E55" s="9" t="str">
        <f t="shared" si="3"/>
        <v/>
      </c>
      <c r="F55" s="9" t="str">
        <f t="shared" si="4"/>
        <v/>
      </c>
      <c r="G55" s="9" t="str">
        <f t="shared" si="10"/>
        <v/>
      </c>
      <c r="H55" s="15"/>
      <c r="I55" s="49"/>
      <c r="J55" s="31" t="str">
        <f t="shared" si="8"/>
        <v/>
      </c>
      <c r="K55" s="16"/>
    </row>
    <row r="56" spans="1:11" ht="20.100000000000001" customHeight="1" x14ac:dyDescent="0.15">
      <c r="A56" s="31" t="str">
        <f t="shared" si="7"/>
        <v/>
      </c>
      <c r="B56" s="31" t="str">
        <f t="shared" si="0"/>
        <v/>
      </c>
      <c r="C56" s="31" t="str">
        <f t="shared" si="9"/>
        <v/>
      </c>
      <c r="D56" s="31" t="str">
        <f t="shared" si="2"/>
        <v/>
      </c>
      <c r="E56" s="9" t="str">
        <f t="shared" si="3"/>
        <v/>
      </c>
      <c r="F56" s="9" t="str">
        <f t="shared" si="4"/>
        <v/>
      </c>
      <c r="G56" s="9" t="str">
        <f t="shared" si="10"/>
        <v/>
      </c>
      <c r="H56" s="15"/>
      <c r="I56" s="49"/>
      <c r="J56" s="31" t="str">
        <f t="shared" si="8"/>
        <v/>
      </c>
      <c r="K56" s="16"/>
    </row>
    <row r="57" spans="1:11" ht="20.100000000000001" customHeight="1" x14ac:dyDescent="0.15">
      <c r="A57" s="31" t="str">
        <f t="shared" si="7"/>
        <v/>
      </c>
      <c r="B57" s="31" t="str">
        <f t="shared" si="0"/>
        <v/>
      </c>
      <c r="C57" s="31" t="str">
        <f t="shared" si="9"/>
        <v/>
      </c>
      <c r="D57" s="31" t="str">
        <f t="shared" si="2"/>
        <v/>
      </c>
      <c r="E57" s="9" t="str">
        <f t="shared" si="3"/>
        <v/>
      </c>
      <c r="F57" s="9" t="str">
        <f t="shared" si="4"/>
        <v/>
      </c>
      <c r="G57" s="9" t="str">
        <f t="shared" si="10"/>
        <v/>
      </c>
      <c r="H57" s="15"/>
      <c r="I57" s="49"/>
      <c r="J57" s="31" t="str">
        <f t="shared" si="8"/>
        <v/>
      </c>
      <c r="K57" s="16"/>
    </row>
    <row r="58" spans="1:11" ht="20.100000000000001" customHeight="1" x14ac:dyDescent="0.15">
      <c r="A58" s="31" t="str">
        <f t="shared" si="7"/>
        <v/>
      </c>
      <c r="B58" s="31" t="str">
        <f t="shared" si="0"/>
        <v/>
      </c>
      <c r="C58" s="31" t="str">
        <f t="shared" si="9"/>
        <v/>
      </c>
      <c r="D58" s="31" t="str">
        <f t="shared" si="2"/>
        <v/>
      </c>
      <c r="E58" s="9" t="str">
        <f t="shared" si="3"/>
        <v/>
      </c>
      <c r="F58" s="9" t="str">
        <f t="shared" si="4"/>
        <v/>
      </c>
      <c r="G58" s="9" t="str">
        <f t="shared" si="10"/>
        <v/>
      </c>
      <c r="H58" s="15"/>
      <c r="I58" s="49"/>
      <c r="J58" s="31" t="str">
        <f t="shared" si="8"/>
        <v/>
      </c>
      <c r="K58" s="16"/>
    </row>
    <row r="59" spans="1:11" ht="20.100000000000001" customHeight="1" x14ac:dyDescent="0.15">
      <c r="A59" s="31" t="str">
        <f t="shared" si="7"/>
        <v/>
      </c>
      <c r="B59" s="31" t="str">
        <f t="shared" si="0"/>
        <v/>
      </c>
      <c r="C59" s="31" t="str">
        <f t="shared" si="9"/>
        <v/>
      </c>
      <c r="D59" s="31" t="str">
        <f t="shared" si="2"/>
        <v/>
      </c>
      <c r="E59" s="9" t="str">
        <f t="shared" si="3"/>
        <v/>
      </c>
      <c r="F59" s="9" t="str">
        <f t="shared" si="4"/>
        <v/>
      </c>
      <c r="G59" s="9" t="str">
        <f t="shared" si="10"/>
        <v/>
      </c>
      <c r="H59" s="15"/>
      <c r="I59" s="49"/>
      <c r="J59" s="31" t="str">
        <f t="shared" si="8"/>
        <v/>
      </c>
      <c r="K59" s="16"/>
    </row>
    <row r="60" spans="1:11" ht="20.100000000000001" customHeight="1" x14ac:dyDescent="0.15">
      <c r="A60" s="31" t="str">
        <f t="shared" si="7"/>
        <v/>
      </c>
      <c r="B60" s="31" t="str">
        <f t="shared" si="0"/>
        <v/>
      </c>
      <c r="C60" s="31" t="str">
        <f t="shared" si="9"/>
        <v/>
      </c>
      <c r="D60" s="31" t="str">
        <f t="shared" si="2"/>
        <v/>
      </c>
      <c r="E60" s="9" t="str">
        <f t="shared" si="3"/>
        <v/>
      </c>
      <c r="F60" s="9" t="str">
        <f t="shared" si="4"/>
        <v/>
      </c>
      <c r="G60" s="9" t="str">
        <f t="shared" si="10"/>
        <v/>
      </c>
      <c r="H60" s="15"/>
      <c r="I60" s="49"/>
      <c r="J60" s="31" t="str">
        <f t="shared" si="8"/>
        <v/>
      </c>
      <c r="K60" s="16"/>
    </row>
    <row r="61" spans="1:11" ht="20.100000000000001" customHeight="1" x14ac:dyDescent="0.15">
      <c r="A61" s="31" t="str">
        <f t="shared" si="7"/>
        <v/>
      </c>
      <c r="B61" s="31" t="str">
        <f t="shared" si="0"/>
        <v/>
      </c>
      <c r="C61" s="31" t="str">
        <f t="shared" si="9"/>
        <v/>
      </c>
      <c r="D61" s="31" t="str">
        <f t="shared" si="2"/>
        <v/>
      </c>
      <c r="E61" s="9" t="str">
        <f t="shared" si="3"/>
        <v/>
      </c>
      <c r="F61" s="9" t="str">
        <f t="shared" si="4"/>
        <v/>
      </c>
      <c r="G61" s="9" t="str">
        <f t="shared" si="10"/>
        <v/>
      </c>
      <c r="H61" s="15"/>
      <c r="I61" s="49"/>
      <c r="J61" s="31" t="str">
        <f t="shared" si="8"/>
        <v/>
      </c>
      <c r="K61" s="16"/>
    </row>
    <row r="62" spans="1:11" ht="20.100000000000001" customHeight="1" x14ac:dyDescent="0.15">
      <c r="A62" s="31" t="str">
        <f t="shared" si="7"/>
        <v/>
      </c>
      <c r="B62" s="31" t="str">
        <f t="shared" si="0"/>
        <v/>
      </c>
      <c r="C62" s="31" t="str">
        <f t="shared" si="9"/>
        <v/>
      </c>
      <c r="D62" s="31" t="str">
        <f t="shared" si="2"/>
        <v/>
      </c>
      <c r="E62" s="9" t="str">
        <f t="shared" si="3"/>
        <v/>
      </c>
      <c r="F62" s="9" t="str">
        <f t="shared" si="4"/>
        <v/>
      </c>
      <c r="G62" s="9" t="str">
        <f t="shared" si="10"/>
        <v/>
      </c>
      <c r="H62" s="15"/>
      <c r="I62" s="49"/>
      <c r="J62" s="31" t="str">
        <f t="shared" si="8"/>
        <v/>
      </c>
      <c r="K62" s="16"/>
    </row>
    <row r="63" spans="1:11" ht="20.100000000000001" customHeight="1" x14ac:dyDescent="0.15">
      <c r="A63" s="31" t="str">
        <f t="shared" si="7"/>
        <v/>
      </c>
      <c r="B63" s="31" t="str">
        <f t="shared" si="0"/>
        <v/>
      </c>
      <c r="C63" s="31" t="str">
        <f t="shared" si="9"/>
        <v/>
      </c>
      <c r="D63" s="31" t="str">
        <f t="shared" si="2"/>
        <v/>
      </c>
      <c r="E63" s="9" t="str">
        <f t="shared" si="3"/>
        <v/>
      </c>
      <c r="F63" s="9" t="str">
        <f t="shared" si="4"/>
        <v/>
      </c>
      <c r="G63" s="9" t="str">
        <f t="shared" si="10"/>
        <v/>
      </c>
      <c r="H63" s="15"/>
      <c r="I63" s="49"/>
      <c r="J63" s="31" t="str">
        <f t="shared" si="8"/>
        <v/>
      </c>
      <c r="K63" s="16"/>
    </row>
    <row r="64" spans="1:11" ht="20.100000000000001" customHeight="1" x14ac:dyDescent="0.15">
      <c r="A64" s="31" t="str">
        <f t="shared" si="7"/>
        <v/>
      </c>
      <c r="B64" s="31" t="str">
        <f t="shared" si="0"/>
        <v/>
      </c>
      <c r="C64" s="31" t="str">
        <f t="shared" si="9"/>
        <v/>
      </c>
      <c r="D64" s="31" t="str">
        <f t="shared" si="2"/>
        <v/>
      </c>
      <c r="E64" s="9" t="str">
        <f t="shared" si="3"/>
        <v/>
      </c>
      <c r="F64" s="9" t="str">
        <f t="shared" si="4"/>
        <v/>
      </c>
      <c r="G64" s="9" t="str">
        <f t="shared" si="10"/>
        <v/>
      </c>
      <c r="H64" s="15"/>
      <c r="I64" s="49"/>
      <c r="J64" s="31" t="str">
        <f t="shared" si="8"/>
        <v/>
      </c>
      <c r="K64" s="16"/>
    </row>
    <row r="65" spans="1:11" ht="20.100000000000001" customHeight="1" x14ac:dyDescent="0.15">
      <c r="A65" s="31" t="str">
        <f t="shared" si="7"/>
        <v/>
      </c>
      <c r="B65" s="31" t="str">
        <f t="shared" si="0"/>
        <v/>
      </c>
      <c r="C65" s="31" t="str">
        <f t="shared" si="9"/>
        <v/>
      </c>
      <c r="D65" s="31" t="str">
        <f t="shared" si="2"/>
        <v/>
      </c>
      <c r="E65" s="9" t="str">
        <f t="shared" si="3"/>
        <v/>
      </c>
      <c r="F65" s="9" t="str">
        <f t="shared" si="4"/>
        <v/>
      </c>
      <c r="G65" s="9" t="str">
        <f t="shared" si="10"/>
        <v/>
      </c>
      <c r="H65" s="15"/>
      <c r="I65" s="49"/>
      <c r="J65" s="31" t="str">
        <f t="shared" si="8"/>
        <v/>
      </c>
      <c r="K65" s="16"/>
    </row>
    <row r="66" spans="1:11" ht="20.100000000000001" customHeight="1" x14ac:dyDescent="0.15">
      <c r="A66" s="31" t="str">
        <f t="shared" si="7"/>
        <v/>
      </c>
      <c r="B66" s="31" t="str">
        <f t="shared" si="0"/>
        <v/>
      </c>
      <c r="C66" s="31" t="str">
        <f t="shared" si="9"/>
        <v/>
      </c>
      <c r="D66" s="31" t="str">
        <f t="shared" si="2"/>
        <v/>
      </c>
      <c r="E66" s="9" t="str">
        <f t="shared" si="3"/>
        <v/>
      </c>
      <c r="F66" s="9" t="str">
        <f t="shared" si="4"/>
        <v/>
      </c>
      <c r="G66" s="9" t="str">
        <f t="shared" si="10"/>
        <v/>
      </c>
      <c r="H66" s="15"/>
      <c r="I66" s="49"/>
      <c r="J66" s="31" t="str">
        <f t="shared" ref="J66:J120" si="11">IF(I66="","",VLOOKUP(I66,種目コード,2,FALSE))</f>
        <v/>
      </c>
      <c r="K66" s="16"/>
    </row>
    <row r="67" spans="1:11" ht="20.100000000000001" customHeight="1" x14ac:dyDescent="0.15">
      <c r="A67" s="31" t="str">
        <f t="shared" si="7"/>
        <v/>
      </c>
      <c r="B67" s="31" t="str">
        <f t="shared" ref="B67:B120" si="12">IF(H67="","",VLOOKUP(H67,選手,2,FALSE))</f>
        <v/>
      </c>
      <c r="C67" s="31" t="str">
        <f t="shared" ref="C67:C120" si="13">IF(H67="","",ASC(VLOOKUP(H67,選手,3,FALSE)))</f>
        <v/>
      </c>
      <c r="D67" s="31" t="str">
        <f t="shared" ref="D67:D120" si="14">IF(H67="","",VLOOKUP(H67,選手,8,FALSE))</f>
        <v/>
      </c>
      <c r="E67" s="9" t="str">
        <f t="shared" ref="E67:E120" si="15">IF(H67="","",ASC(VLOOKUP(H67,選手,5,FALSE)))</f>
        <v/>
      </c>
      <c r="F67" s="9" t="str">
        <f t="shared" ref="F67:F120" si="16">IF(H67="","",VLOOKUP(H67,選手,6,FALSE))</f>
        <v/>
      </c>
      <c r="G67" s="9" t="str">
        <f t="shared" ref="G67:G120" si="17">IF(H67="","",ASC(VLOOKUP(H67,選手,7,FALSE)))</f>
        <v/>
      </c>
      <c r="H67" s="15"/>
      <c r="I67" s="49"/>
      <c r="J67" s="31" t="str">
        <f t="shared" si="11"/>
        <v/>
      </c>
      <c r="K67" s="16"/>
    </row>
    <row r="68" spans="1:11" ht="20.100000000000001" customHeight="1" x14ac:dyDescent="0.15">
      <c r="A68" s="31" t="str">
        <f t="shared" ref="A68:A120" si="18">IF(H68="","",100000000*E68+H68)</f>
        <v/>
      </c>
      <c r="B68" s="31" t="str">
        <f t="shared" si="12"/>
        <v/>
      </c>
      <c r="C68" s="31" t="str">
        <f t="shared" si="13"/>
        <v/>
      </c>
      <c r="D68" s="31" t="str">
        <f t="shared" si="14"/>
        <v/>
      </c>
      <c r="E68" s="9" t="str">
        <f t="shared" si="15"/>
        <v/>
      </c>
      <c r="F68" s="9" t="str">
        <f t="shared" si="16"/>
        <v/>
      </c>
      <c r="G68" s="9" t="str">
        <f t="shared" si="17"/>
        <v/>
      </c>
      <c r="H68" s="15"/>
      <c r="I68" s="49"/>
      <c r="J68" s="31" t="str">
        <f t="shared" si="11"/>
        <v/>
      </c>
      <c r="K68" s="16"/>
    </row>
    <row r="69" spans="1:11" ht="20.100000000000001" customHeight="1" x14ac:dyDescent="0.15">
      <c r="A69" s="31" t="str">
        <f t="shared" si="18"/>
        <v/>
      </c>
      <c r="B69" s="31" t="str">
        <f t="shared" si="12"/>
        <v/>
      </c>
      <c r="C69" s="31" t="str">
        <f t="shared" si="13"/>
        <v/>
      </c>
      <c r="D69" s="31" t="str">
        <f t="shared" si="14"/>
        <v/>
      </c>
      <c r="E69" s="9" t="str">
        <f t="shared" si="15"/>
        <v/>
      </c>
      <c r="F69" s="9" t="str">
        <f t="shared" si="16"/>
        <v/>
      </c>
      <c r="G69" s="9" t="str">
        <f t="shared" si="17"/>
        <v/>
      </c>
      <c r="H69" s="15"/>
      <c r="I69" s="49"/>
      <c r="J69" s="31" t="str">
        <f t="shared" si="11"/>
        <v/>
      </c>
      <c r="K69" s="16"/>
    </row>
    <row r="70" spans="1:11" ht="20.100000000000001" customHeight="1" x14ac:dyDescent="0.15">
      <c r="A70" s="31" t="str">
        <f t="shared" si="18"/>
        <v/>
      </c>
      <c r="B70" s="31" t="str">
        <f t="shared" si="12"/>
        <v/>
      </c>
      <c r="C70" s="31" t="str">
        <f t="shared" si="13"/>
        <v/>
      </c>
      <c r="D70" s="31" t="str">
        <f t="shared" si="14"/>
        <v/>
      </c>
      <c r="E70" s="9" t="str">
        <f t="shared" si="15"/>
        <v/>
      </c>
      <c r="F70" s="9" t="str">
        <f t="shared" si="16"/>
        <v/>
      </c>
      <c r="G70" s="9" t="str">
        <f t="shared" si="17"/>
        <v/>
      </c>
      <c r="H70" s="15"/>
      <c r="I70" s="49"/>
      <c r="J70" s="31" t="str">
        <f t="shared" si="11"/>
        <v/>
      </c>
      <c r="K70" s="16"/>
    </row>
    <row r="71" spans="1:11" ht="20.100000000000001" customHeight="1" x14ac:dyDescent="0.15">
      <c r="A71" s="31" t="str">
        <f t="shared" si="18"/>
        <v/>
      </c>
      <c r="B71" s="31" t="str">
        <f t="shared" si="12"/>
        <v/>
      </c>
      <c r="C71" s="31" t="str">
        <f t="shared" si="13"/>
        <v/>
      </c>
      <c r="D71" s="31" t="str">
        <f t="shared" si="14"/>
        <v/>
      </c>
      <c r="E71" s="9" t="str">
        <f t="shared" si="15"/>
        <v/>
      </c>
      <c r="F71" s="9" t="str">
        <f t="shared" si="16"/>
        <v/>
      </c>
      <c r="G71" s="9" t="str">
        <f t="shared" si="17"/>
        <v/>
      </c>
      <c r="H71" s="15"/>
      <c r="I71" s="49"/>
      <c r="J71" s="31" t="str">
        <f t="shared" si="11"/>
        <v/>
      </c>
      <c r="K71" s="16"/>
    </row>
    <row r="72" spans="1:11" ht="20.100000000000001" customHeight="1" x14ac:dyDescent="0.15">
      <c r="A72" s="31" t="str">
        <f t="shared" si="18"/>
        <v/>
      </c>
      <c r="B72" s="31" t="str">
        <f t="shared" si="12"/>
        <v/>
      </c>
      <c r="C72" s="31" t="str">
        <f t="shared" si="13"/>
        <v/>
      </c>
      <c r="D72" s="31" t="str">
        <f t="shared" si="14"/>
        <v/>
      </c>
      <c r="E72" s="9" t="str">
        <f t="shared" si="15"/>
        <v/>
      </c>
      <c r="F72" s="9" t="str">
        <f t="shared" si="16"/>
        <v/>
      </c>
      <c r="G72" s="9" t="str">
        <f t="shared" si="17"/>
        <v/>
      </c>
      <c r="H72" s="15"/>
      <c r="I72" s="49"/>
      <c r="J72" s="31" t="str">
        <f t="shared" si="11"/>
        <v/>
      </c>
      <c r="K72" s="16"/>
    </row>
    <row r="73" spans="1:11" ht="20.100000000000001" customHeight="1" x14ac:dyDescent="0.15">
      <c r="A73" s="31" t="str">
        <f t="shared" si="18"/>
        <v/>
      </c>
      <c r="B73" s="31" t="str">
        <f t="shared" si="12"/>
        <v/>
      </c>
      <c r="C73" s="31" t="str">
        <f t="shared" si="13"/>
        <v/>
      </c>
      <c r="D73" s="31" t="str">
        <f t="shared" si="14"/>
        <v/>
      </c>
      <c r="E73" s="9" t="str">
        <f t="shared" si="15"/>
        <v/>
      </c>
      <c r="F73" s="9" t="str">
        <f t="shared" si="16"/>
        <v/>
      </c>
      <c r="G73" s="9" t="str">
        <f t="shared" si="17"/>
        <v/>
      </c>
      <c r="H73" s="15"/>
      <c r="I73" s="49"/>
      <c r="J73" s="31" t="str">
        <f t="shared" si="11"/>
        <v/>
      </c>
      <c r="K73" s="16"/>
    </row>
    <row r="74" spans="1:11" ht="20.100000000000001" customHeight="1" x14ac:dyDescent="0.15">
      <c r="A74" s="31" t="str">
        <f t="shared" si="18"/>
        <v/>
      </c>
      <c r="B74" s="31" t="str">
        <f t="shared" si="12"/>
        <v/>
      </c>
      <c r="C74" s="31" t="str">
        <f t="shared" si="13"/>
        <v/>
      </c>
      <c r="D74" s="31" t="str">
        <f t="shared" si="14"/>
        <v/>
      </c>
      <c r="E74" s="9" t="str">
        <f t="shared" si="15"/>
        <v/>
      </c>
      <c r="F74" s="9" t="str">
        <f t="shared" si="16"/>
        <v/>
      </c>
      <c r="G74" s="9" t="str">
        <f t="shared" si="17"/>
        <v/>
      </c>
      <c r="H74" s="15"/>
      <c r="I74" s="49"/>
      <c r="J74" s="31" t="str">
        <f t="shared" si="11"/>
        <v/>
      </c>
      <c r="K74" s="16"/>
    </row>
    <row r="75" spans="1:11" ht="20.100000000000001" customHeight="1" x14ac:dyDescent="0.15">
      <c r="A75" s="31" t="str">
        <f t="shared" si="18"/>
        <v/>
      </c>
      <c r="B75" s="31" t="str">
        <f t="shared" si="12"/>
        <v/>
      </c>
      <c r="C75" s="31" t="str">
        <f t="shared" si="13"/>
        <v/>
      </c>
      <c r="D75" s="31" t="str">
        <f t="shared" si="14"/>
        <v/>
      </c>
      <c r="E75" s="9" t="str">
        <f t="shared" si="15"/>
        <v/>
      </c>
      <c r="F75" s="9" t="str">
        <f t="shared" si="16"/>
        <v/>
      </c>
      <c r="G75" s="9" t="str">
        <f t="shared" si="17"/>
        <v/>
      </c>
      <c r="H75" s="15"/>
      <c r="I75" s="49"/>
      <c r="J75" s="31" t="str">
        <f t="shared" si="11"/>
        <v/>
      </c>
      <c r="K75" s="16"/>
    </row>
    <row r="76" spans="1:11" ht="20.100000000000001" customHeight="1" x14ac:dyDescent="0.15">
      <c r="A76" s="31" t="str">
        <f t="shared" si="18"/>
        <v/>
      </c>
      <c r="B76" s="31" t="str">
        <f t="shared" si="12"/>
        <v/>
      </c>
      <c r="C76" s="31" t="str">
        <f t="shared" si="13"/>
        <v/>
      </c>
      <c r="D76" s="31" t="str">
        <f t="shared" si="14"/>
        <v/>
      </c>
      <c r="E76" s="9" t="str">
        <f t="shared" si="15"/>
        <v/>
      </c>
      <c r="F76" s="9" t="str">
        <f t="shared" si="16"/>
        <v/>
      </c>
      <c r="G76" s="9" t="str">
        <f t="shared" si="17"/>
        <v/>
      </c>
      <c r="H76" s="15"/>
      <c r="I76" s="49"/>
      <c r="J76" s="31" t="str">
        <f t="shared" si="11"/>
        <v/>
      </c>
      <c r="K76" s="16"/>
    </row>
    <row r="77" spans="1:11" ht="20.100000000000001" customHeight="1" x14ac:dyDescent="0.15">
      <c r="A77" s="31" t="str">
        <f t="shared" si="18"/>
        <v/>
      </c>
      <c r="B77" s="31" t="str">
        <f t="shared" si="12"/>
        <v/>
      </c>
      <c r="C77" s="31" t="str">
        <f t="shared" si="13"/>
        <v/>
      </c>
      <c r="D77" s="31" t="str">
        <f t="shared" si="14"/>
        <v/>
      </c>
      <c r="E77" s="9" t="str">
        <f t="shared" si="15"/>
        <v/>
      </c>
      <c r="F77" s="9" t="str">
        <f t="shared" si="16"/>
        <v/>
      </c>
      <c r="G77" s="9" t="str">
        <f t="shared" si="17"/>
        <v/>
      </c>
      <c r="H77" s="15"/>
      <c r="I77" s="49"/>
      <c r="J77" s="31" t="str">
        <f t="shared" si="11"/>
        <v/>
      </c>
      <c r="K77" s="16"/>
    </row>
    <row r="78" spans="1:11" ht="20.100000000000001" customHeight="1" x14ac:dyDescent="0.15">
      <c r="A78" s="31" t="str">
        <f t="shared" si="18"/>
        <v/>
      </c>
      <c r="B78" s="31" t="str">
        <f t="shared" si="12"/>
        <v/>
      </c>
      <c r="C78" s="31" t="str">
        <f t="shared" si="13"/>
        <v/>
      </c>
      <c r="D78" s="31" t="str">
        <f t="shared" si="14"/>
        <v/>
      </c>
      <c r="E78" s="9" t="str">
        <f t="shared" si="15"/>
        <v/>
      </c>
      <c r="F78" s="9" t="str">
        <f t="shared" si="16"/>
        <v/>
      </c>
      <c r="G78" s="9" t="str">
        <f t="shared" si="17"/>
        <v/>
      </c>
      <c r="H78" s="15"/>
      <c r="I78" s="49"/>
      <c r="J78" s="31" t="str">
        <f t="shared" si="11"/>
        <v/>
      </c>
      <c r="K78" s="16"/>
    </row>
    <row r="79" spans="1:11" ht="20.100000000000001" customHeight="1" x14ac:dyDescent="0.15">
      <c r="A79" s="31" t="str">
        <f t="shared" si="18"/>
        <v/>
      </c>
      <c r="B79" s="31" t="str">
        <f t="shared" si="12"/>
        <v/>
      </c>
      <c r="C79" s="31" t="str">
        <f t="shared" si="13"/>
        <v/>
      </c>
      <c r="D79" s="31" t="str">
        <f t="shared" si="14"/>
        <v/>
      </c>
      <c r="E79" s="9" t="str">
        <f t="shared" si="15"/>
        <v/>
      </c>
      <c r="F79" s="9" t="str">
        <f t="shared" si="16"/>
        <v/>
      </c>
      <c r="G79" s="9" t="str">
        <f t="shared" si="17"/>
        <v/>
      </c>
      <c r="H79" s="15"/>
      <c r="I79" s="49"/>
      <c r="J79" s="31" t="str">
        <f t="shared" si="11"/>
        <v/>
      </c>
      <c r="K79" s="16"/>
    </row>
    <row r="80" spans="1:11" ht="20.100000000000001" customHeight="1" x14ac:dyDescent="0.15">
      <c r="A80" s="31" t="str">
        <f t="shared" si="18"/>
        <v/>
      </c>
      <c r="B80" s="31" t="str">
        <f t="shared" si="12"/>
        <v/>
      </c>
      <c r="C80" s="31" t="str">
        <f t="shared" si="13"/>
        <v/>
      </c>
      <c r="D80" s="31" t="str">
        <f t="shared" si="14"/>
        <v/>
      </c>
      <c r="E80" s="9" t="str">
        <f t="shared" si="15"/>
        <v/>
      </c>
      <c r="F80" s="9" t="str">
        <f t="shared" si="16"/>
        <v/>
      </c>
      <c r="G80" s="9" t="str">
        <f t="shared" si="17"/>
        <v/>
      </c>
      <c r="H80" s="15"/>
      <c r="I80" s="49"/>
      <c r="J80" s="31" t="str">
        <f t="shared" si="11"/>
        <v/>
      </c>
      <c r="K80" s="16"/>
    </row>
    <row r="81" spans="1:11" ht="20.100000000000001" customHeight="1" x14ac:dyDescent="0.15">
      <c r="A81" s="31" t="str">
        <f t="shared" si="18"/>
        <v/>
      </c>
      <c r="B81" s="31" t="str">
        <f t="shared" si="12"/>
        <v/>
      </c>
      <c r="C81" s="31" t="str">
        <f t="shared" si="13"/>
        <v/>
      </c>
      <c r="D81" s="31" t="str">
        <f t="shared" si="14"/>
        <v/>
      </c>
      <c r="E81" s="9" t="str">
        <f t="shared" si="15"/>
        <v/>
      </c>
      <c r="F81" s="9" t="str">
        <f t="shared" si="16"/>
        <v/>
      </c>
      <c r="G81" s="9" t="str">
        <f t="shared" si="17"/>
        <v/>
      </c>
      <c r="H81" s="15"/>
      <c r="I81" s="49"/>
      <c r="J81" s="31" t="str">
        <f t="shared" si="11"/>
        <v/>
      </c>
      <c r="K81" s="16"/>
    </row>
    <row r="82" spans="1:11" ht="20.100000000000001" customHeight="1" x14ac:dyDescent="0.15">
      <c r="A82" s="31" t="str">
        <f t="shared" si="18"/>
        <v/>
      </c>
      <c r="B82" s="31" t="str">
        <f t="shared" si="12"/>
        <v/>
      </c>
      <c r="C82" s="31" t="str">
        <f t="shared" si="13"/>
        <v/>
      </c>
      <c r="D82" s="31" t="str">
        <f t="shared" si="14"/>
        <v/>
      </c>
      <c r="E82" s="9" t="str">
        <f t="shared" si="15"/>
        <v/>
      </c>
      <c r="F82" s="9" t="str">
        <f t="shared" si="16"/>
        <v/>
      </c>
      <c r="G82" s="9" t="str">
        <f t="shared" si="17"/>
        <v/>
      </c>
      <c r="H82" s="15"/>
      <c r="I82" s="49"/>
      <c r="J82" s="31" t="str">
        <f t="shared" si="11"/>
        <v/>
      </c>
      <c r="K82" s="16"/>
    </row>
    <row r="83" spans="1:11" ht="20.100000000000001" customHeight="1" x14ac:dyDescent="0.15">
      <c r="A83" s="31" t="str">
        <f t="shared" si="18"/>
        <v/>
      </c>
      <c r="B83" s="31" t="str">
        <f t="shared" si="12"/>
        <v/>
      </c>
      <c r="C83" s="31" t="str">
        <f t="shared" si="13"/>
        <v/>
      </c>
      <c r="D83" s="31" t="str">
        <f t="shared" si="14"/>
        <v/>
      </c>
      <c r="E83" s="9" t="str">
        <f t="shared" si="15"/>
        <v/>
      </c>
      <c r="F83" s="9" t="str">
        <f t="shared" si="16"/>
        <v/>
      </c>
      <c r="G83" s="9" t="str">
        <f t="shared" si="17"/>
        <v/>
      </c>
      <c r="H83" s="15"/>
      <c r="I83" s="49"/>
      <c r="J83" s="31" t="str">
        <f t="shared" si="11"/>
        <v/>
      </c>
      <c r="K83" s="16"/>
    </row>
    <row r="84" spans="1:11" ht="20.100000000000001" customHeight="1" x14ac:dyDescent="0.15">
      <c r="A84" s="31" t="str">
        <f t="shared" si="18"/>
        <v/>
      </c>
      <c r="B84" s="31" t="str">
        <f t="shared" si="12"/>
        <v/>
      </c>
      <c r="C84" s="31" t="str">
        <f t="shared" si="13"/>
        <v/>
      </c>
      <c r="D84" s="31" t="str">
        <f t="shared" si="14"/>
        <v/>
      </c>
      <c r="E84" s="9" t="str">
        <f t="shared" si="15"/>
        <v/>
      </c>
      <c r="F84" s="9" t="str">
        <f t="shared" si="16"/>
        <v/>
      </c>
      <c r="G84" s="9" t="str">
        <f t="shared" si="17"/>
        <v/>
      </c>
      <c r="H84" s="15"/>
      <c r="I84" s="49"/>
      <c r="J84" s="31" t="str">
        <f t="shared" si="11"/>
        <v/>
      </c>
      <c r="K84" s="16"/>
    </row>
    <row r="85" spans="1:11" ht="20.100000000000001" customHeight="1" x14ac:dyDescent="0.15">
      <c r="A85" s="31" t="str">
        <f t="shared" si="18"/>
        <v/>
      </c>
      <c r="B85" s="31" t="str">
        <f t="shared" si="12"/>
        <v/>
      </c>
      <c r="C85" s="31" t="str">
        <f t="shared" si="13"/>
        <v/>
      </c>
      <c r="D85" s="31" t="str">
        <f t="shared" si="14"/>
        <v/>
      </c>
      <c r="E85" s="9" t="str">
        <f t="shared" si="15"/>
        <v/>
      </c>
      <c r="F85" s="9" t="str">
        <f t="shared" si="16"/>
        <v/>
      </c>
      <c r="G85" s="9" t="str">
        <f t="shared" si="17"/>
        <v/>
      </c>
      <c r="H85" s="15"/>
      <c r="I85" s="49"/>
      <c r="J85" s="31" t="str">
        <f t="shared" si="11"/>
        <v/>
      </c>
      <c r="K85" s="16"/>
    </row>
    <row r="86" spans="1:11" ht="20.100000000000001" customHeight="1" x14ac:dyDescent="0.15">
      <c r="A86" s="31" t="str">
        <f t="shared" si="18"/>
        <v/>
      </c>
      <c r="B86" s="31" t="str">
        <f t="shared" si="12"/>
        <v/>
      </c>
      <c r="C86" s="31" t="str">
        <f t="shared" si="13"/>
        <v/>
      </c>
      <c r="D86" s="31" t="str">
        <f t="shared" si="14"/>
        <v/>
      </c>
      <c r="E86" s="9" t="str">
        <f t="shared" si="15"/>
        <v/>
      </c>
      <c r="F86" s="9" t="str">
        <f t="shared" si="16"/>
        <v/>
      </c>
      <c r="G86" s="9" t="str">
        <f t="shared" si="17"/>
        <v/>
      </c>
      <c r="H86" s="15"/>
      <c r="I86" s="49"/>
      <c r="J86" s="31" t="str">
        <f t="shared" si="11"/>
        <v/>
      </c>
      <c r="K86" s="16"/>
    </row>
    <row r="87" spans="1:11" ht="20.100000000000001" customHeight="1" x14ac:dyDescent="0.15">
      <c r="A87" s="31" t="str">
        <f t="shared" si="18"/>
        <v/>
      </c>
      <c r="B87" s="31" t="str">
        <f t="shared" si="12"/>
        <v/>
      </c>
      <c r="C87" s="31" t="str">
        <f t="shared" si="13"/>
        <v/>
      </c>
      <c r="D87" s="31" t="str">
        <f t="shared" si="14"/>
        <v/>
      </c>
      <c r="E87" s="9" t="str">
        <f t="shared" si="15"/>
        <v/>
      </c>
      <c r="F87" s="9" t="str">
        <f t="shared" si="16"/>
        <v/>
      </c>
      <c r="G87" s="9" t="str">
        <f t="shared" si="17"/>
        <v/>
      </c>
      <c r="H87" s="15"/>
      <c r="I87" s="49"/>
      <c r="J87" s="31" t="str">
        <f t="shared" si="11"/>
        <v/>
      </c>
      <c r="K87" s="16"/>
    </row>
    <row r="88" spans="1:11" ht="20.100000000000001" customHeight="1" x14ac:dyDescent="0.15">
      <c r="A88" s="31" t="str">
        <f t="shared" si="18"/>
        <v/>
      </c>
      <c r="B88" s="31" t="str">
        <f t="shared" si="12"/>
        <v/>
      </c>
      <c r="C88" s="31" t="str">
        <f t="shared" si="13"/>
        <v/>
      </c>
      <c r="D88" s="31" t="str">
        <f t="shared" si="14"/>
        <v/>
      </c>
      <c r="E88" s="9" t="str">
        <f t="shared" si="15"/>
        <v/>
      </c>
      <c r="F88" s="9" t="str">
        <f t="shared" si="16"/>
        <v/>
      </c>
      <c r="G88" s="9" t="str">
        <f t="shared" si="17"/>
        <v/>
      </c>
      <c r="H88" s="15"/>
      <c r="I88" s="49"/>
      <c r="J88" s="31" t="str">
        <f t="shared" si="11"/>
        <v/>
      </c>
      <c r="K88" s="16"/>
    </row>
    <row r="89" spans="1:11" ht="20.100000000000001" customHeight="1" x14ac:dyDescent="0.15">
      <c r="A89" s="31" t="str">
        <f t="shared" si="18"/>
        <v/>
      </c>
      <c r="B89" s="31" t="str">
        <f t="shared" si="12"/>
        <v/>
      </c>
      <c r="C89" s="31" t="str">
        <f t="shared" si="13"/>
        <v/>
      </c>
      <c r="D89" s="31" t="str">
        <f t="shared" si="14"/>
        <v/>
      </c>
      <c r="E89" s="9" t="str">
        <f t="shared" si="15"/>
        <v/>
      </c>
      <c r="F89" s="9" t="str">
        <f t="shared" si="16"/>
        <v/>
      </c>
      <c r="G89" s="9" t="str">
        <f t="shared" si="17"/>
        <v/>
      </c>
      <c r="H89" s="15"/>
      <c r="I89" s="49"/>
      <c r="J89" s="31" t="str">
        <f t="shared" si="11"/>
        <v/>
      </c>
      <c r="K89" s="16"/>
    </row>
    <row r="90" spans="1:11" ht="20.100000000000001" customHeight="1" x14ac:dyDescent="0.15">
      <c r="A90" s="31" t="str">
        <f t="shared" si="18"/>
        <v/>
      </c>
      <c r="B90" s="31" t="str">
        <f t="shared" si="12"/>
        <v/>
      </c>
      <c r="C90" s="31" t="str">
        <f t="shared" si="13"/>
        <v/>
      </c>
      <c r="D90" s="31" t="str">
        <f t="shared" si="14"/>
        <v/>
      </c>
      <c r="E90" s="9" t="str">
        <f t="shared" si="15"/>
        <v/>
      </c>
      <c r="F90" s="9" t="str">
        <f t="shared" si="16"/>
        <v/>
      </c>
      <c r="G90" s="9" t="str">
        <f t="shared" si="17"/>
        <v/>
      </c>
      <c r="H90" s="15"/>
      <c r="I90" s="49"/>
      <c r="J90" s="31" t="str">
        <f t="shared" si="11"/>
        <v/>
      </c>
      <c r="K90" s="16"/>
    </row>
    <row r="91" spans="1:11" ht="20.100000000000001" customHeight="1" x14ac:dyDescent="0.15">
      <c r="A91" s="31" t="str">
        <f t="shared" si="18"/>
        <v/>
      </c>
      <c r="B91" s="31" t="str">
        <f t="shared" si="12"/>
        <v/>
      </c>
      <c r="C91" s="31" t="str">
        <f t="shared" si="13"/>
        <v/>
      </c>
      <c r="D91" s="31" t="str">
        <f t="shared" si="14"/>
        <v/>
      </c>
      <c r="E91" s="9" t="str">
        <f t="shared" si="15"/>
        <v/>
      </c>
      <c r="F91" s="9" t="str">
        <f t="shared" si="16"/>
        <v/>
      </c>
      <c r="G91" s="9" t="str">
        <f t="shared" si="17"/>
        <v/>
      </c>
      <c r="H91" s="15"/>
      <c r="I91" s="49"/>
      <c r="J91" s="31" t="str">
        <f t="shared" si="11"/>
        <v/>
      </c>
      <c r="K91" s="16"/>
    </row>
    <row r="92" spans="1:11" ht="20.100000000000001" customHeight="1" x14ac:dyDescent="0.15">
      <c r="A92" s="31" t="str">
        <f t="shared" si="18"/>
        <v/>
      </c>
      <c r="B92" s="31" t="str">
        <f t="shared" si="12"/>
        <v/>
      </c>
      <c r="C92" s="31" t="str">
        <f t="shared" si="13"/>
        <v/>
      </c>
      <c r="D92" s="31" t="str">
        <f t="shared" si="14"/>
        <v/>
      </c>
      <c r="E92" s="9" t="str">
        <f t="shared" si="15"/>
        <v/>
      </c>
      <c r="F92" s="9" t="str">
        <f t="shared" si="16"/>
        <v/>
      </c>
      <c r="G92" s="9" t="str">
        <f t="shared" si="17"/>
        <v/>
      </c>
      <c r="H92" s="15"/>
      <c r="I92" s="49"/>
      <c r="J92" s="31" t="str">
        <f t="shared" si="11"/>
        <v/>
      </c>
      <c r="K92" s="16"/>
    </row>
    <row r="93" spans="1:11" ht="20.100000000000001" customHeight="1" x14ac:dyDescent="0.15">
      <c r="A93" s="31" t="str">
        <f t="shared" si="18"/>
        <v/>
      </c>
      <c r="B93" s="31" t="str">
        <f t="shared" si="12"/>
        <v/>
      </c>
      <c r="C93" s="31" t="str">
        <f t="shared" si="13"/>
        <v/>
      </c>
      <c r="D93" s="31" t="str">
        <f t="shared" si="14"/>
        <v/>
      </c>
      <c r="E93" s="9" t="str">
        <f t="shared" si="15"/>
        <v/>
      </c>
      <c r="F93" s="9" t="str">
        <f t="shared" si="16"/>
        <v/>
      </c>
      <c r="G93" s="9" t="str">
        <f t="shared" si="17"/>
        <v/>
      </c>
      <c r="H93" s="15"/>
      <c r="I93" s="49"/>
      <c r="J93" s="31" t="str">
        <f t="shared" si="11"/>
        <v/>
      </c>
      <c r="K93" s="16"/>
    </row>
    <row r="94" spans="1:11" ht="20.100000000000001" customHeight="1" x14ac:dyDescent="0.15">
      <c r="A94" s="31" t="str">
        <f t="shared" si="18"/>
        <v/>
      </c>
      <c r="B94" s="31" t="str">
        <f t="shared" si="12"/>
        <v/>
      </c>
      <c r="C94" s="31" t="str">
        <f t="shared" si="13"/>
        <v/>
      </c>
      <c r="D94" s="31" t="str">
        <f t="shared" si="14"/>
        <v/>
      </c>
      <c r="E94" s="9" t="str">
        <f t="shared" si="15"/>
        <v/>
      </c>
      <c r="F94" s="9" t="str">
        <f t="shared" si="16"/>
        <v/>
      </c>
      <c r="G94" s="9" t="str">
        <f t="shared" si="17"/>
        <v/>
      </c>
      <c r="H94" s="15"/>
      <c r="I94" s="49"/>
      <c r="J94" s="31" t="str">
        <f t="shared" si="11"/>
        <v/>
      </c>
      <c r="K94" s="16"/>
    </row>
    <row r="95" spans="1:11" ht="20.100000000000001" customHeight="1" x14ac:dyDescent="0.15">
      <c r="A95" s="31" t="str">
        <f t="shared" si="18"/>
        <v/>
      </c>
      <c r="B95" s="31" t="str">
        <f t="shared" si="12"/>
        <v/>
      </c>
      <c r="C95" s="31" t="str">
        <f t="shared" si="13"/>
        <v/>
      </c>
      <c r="D95" s="31" t="str">
        <f t="shared" si="14"/>
        <v/>
      </c>
      <c r="E95" s="9" t="str">
        <f t="shared" si="15"/>
        <v/>
      </c>
      <c r="F95" s="9" t="str">
        <f t="shared" si="16"/>
        <v/>
      </c>
      <c r="G95" s="9" t="str">
        <f t="shared" si="17"/>
        <v/>
      </c>
      <c r="H95" s="15"/>
      <c r="I95" s="49"/>
      <c r="J95" s="31" t="str">
        <f t="shared" si="11"/>
        <v/>
      </c>
      <c r="K95" s="16"/>
    </row>
    <row r="96" spans="1:11" ht="20.100000000000001" customHeight="1" x14ac:dyDescent="0.15">
      <c r="A96" s="31" t="str">
        <f t="shared" si="18"/>
        <v/>
      </c>
      <c r="B96" s="31" t="str">
        <f t="shared" si="12"/>
        <v/>
      </c>
      <c r="C96" s="31" t="str">
        <f t="shared" si="13"/>
        <v/>
      </c>
      <c r="D96" s="31" t="str">
        <f t="shared" si="14"/>
        <v/>
      </c>
      <c r="E96" s="9" t="str">
        <f t="shared" si="15"/>
        <v/>
      </c>
      <c r="F96" s="9" t="str">
        <f t="shared" si="16"/>
        <v/>
      </c>
      <c r="G96" s="9" t="str">
        <f t="shared" si="17"/>
        <v/>
      </c>
      <c r="H96" s="15"/>
      <c r="I96" s="49"/>
      <c r="J96" s="31" t="str">
        <f t="shared" si="11"/>
        <v/>
      </c>
      <c r="K96" s="16"/>
    </row>
    <row r="97" spans="1:11" ht="20.100000000000001" customHeight="1" x14ac:dyDescent="0.15">
      <c r="A97" s="31" t="str">
        <f t="shared" si="18"/>
        <v/>
      </c>
      <c r="B97" s="31" t="str">
        <f t="shared" si="12"/>
        <v/>
      </c>
      <c r="C97" s="31" t="str">
        <f t="shared" si="13"/>
        <v/>
      </c>
      <c r="D97" s="31" t="str">
        <f t="shared" si="14"/>
        <v/>
      </c>
      <c r="E97" s="9" t="str">
        <f t="shared" si="15"/>
        <v/>
      </c>
      <c r="F97" s="9" t="str">
        <f t="shared" si="16"/>
        <v/>
      </c>
      <c r="G97" s="9" t="str">
        <f t="shared" si="17"/>
        <v/>
      </c>
      <c r="H97" s="15"/>
      <c r="I97" s="49"/>
      <c r="J97" s="31" t="str">
        <f t="shared" si="11"/>
        <v/>
      </c>
      <c r="K97" s="16"/>
    </row>
    <row r="98" spans="1:11" ht="20.100000000000001" customHeight="1" x14ac:dyDescent="0.15">
      <c r="A98" s="31" t="str">
        <f t="shared" si="18"/>
        <v/>
      </c>
      <c r="B98" s="31" t="str">
        <f t="shared" si="12"/>
        <v/>
      </c>
      <c r="C98" s="31" t="str">
        <f t="shared" si="13"/>
        <v/>
      </c>
      <c r="D98" s="31" t="str">
        <f t="shared" si="14"/>
        <v/>
      </c>
      <c r="E98" s="9" t="str">
        <f t="shared" si="15"/>
        <v/>
      </c>
      <c r="F98" s="9" t="str">
        <f t="shared" si="16"/>
        <v/>
      </c>
      <c r="G98" s="9" t="str">
        <f t="shared" si="17"/>
        <v/>
      </c>
      <c r="H98" s="15"/>
      <c r="I98" s="49"/>
      <c r="J98" s="31" t="str">
        <f t="shared" si="11"/>
        <v/>
      </c>
      <c r="K98" s="16"/>
    </row>
    <row r="99" spans="1:11" ht="20.100000000000001" customHeight="1" x14ac:dyDescent="0.15">
      <c r="A99" s="31" t="str">
        <f t="shared" si="18"/>
        <v/>
      </c>
      <c r="B99" s="31" t="str">
        <f t="shared" si="12"/>
        <v/>
      </c>
      <c r="C99" s="31" t="str">
        <f t="shared" si="13"/>
        <v/>
      </c>
      <c r="D99" s="31" t="str">
        <f t="shared" si="14"/>
        <v/>
      </c>
      <c r="E99" s="9" t="str">
        <f t="shared" si="15"/>
        <v/>
      </c>
      <c r="F99" s="9" t="str">
        <f t="shared" si="16"/>
        <v/>
      </c>
      <c r="G99" s="9" t="str">
        <f t="shared" si="17"/>
        <v/>
      </c>
      <c r="H99" s="15"/>
      <c r="I99" s="49"/>
      <c r="J99" s="31" t="str">
        <f t="shared" si="11"/>
        <v/>
      </c>
      <c r="K99" s="16"/>
    </row>
    <row r="100" spans="1:11" ht="20.100000000000001" customHeight="1" x14ac:dyDescent="0.15">
      <c r="A100" s="31" t="str">
        <f t="shared" si="18"/>
        <v/>
      </c>
      <c r="B100" s="31" t="str">
        <f t="shared" si="12"/>
        <v/>
      </c>
      <c r="C100" s="31" t="str">
        <f t="shared" si="13"/>
        <v/>
      </c>
      <c r="D100" s="31" t="str">
        <f t="shared" si="14"/>
        <v/>
      </c>
      <c r="E100" s="9" t="str">
        <f t="shared" si="15"/>
        <v/>
      </c>
      <c r="F100" s="9" t="str">
        <f t="shared" si="16"/>
        <v/>
      </c>
      <c r="G100" s="9" t="str">
        <f t="shared" si="17"/>
        <v/>
      </c>
      <c r="H100" s="15"/>
      <c r="I100" s="49"/>
      <c r="J100" s="31" t="str">
        <f t="shared" si="11"/>
        <v/>
      </c>
      <c r="K100" s="16"/>
    </row>
    <row r="101" spans="1:11" ht="20.100000000000001" customHeight="1" x14ac:dyDescent="0.15">
      <c r="A101" s="31" t="str">
        <f t="shared" si="18"/>
        <v/>
      </c>
      <c r="B101" s="31" t="str">
        <f t="shared" si="12"/>
        <v/>
      </c>
      <c r="C101" s="31" t="str">
        <f t="shared" si="13"/>
        <v/>
      </c>
      <c r="D101" s="31" t="str">
        <f t="shared" si="14"/>
        <v/>
      </c>
      <c r="E101" s="9" t="str">
        <f t="shared" si="15"/>
        <v/>
      </c>
      <c r="F101" s="9" t="str">
        <f t="shared" si="16"/>
        <v/>
      </c>
      <c r="G101" s="9" t="str">
        <f t="shared" si="17"/>
        <v/>
      </c>
      <c r="H101" s="15"/>
      <c r="I101" s="49"/>
      <c r="J101" s="31" t="str">
        <f t="shared" si="11"/>
        <v/>
      </c>
      <c r="K101" s="16"/>
    </row>
    <row r="102" spans="1:11" ht="20.100000000000001" customHeight="1" x14ac:dyDescent="0.15">
      <c r="A102" s="31" t="str">
        <f t="shared" si="18"/>
        <v/>
      </c>
      <c r="B102" s="31" t="str">
        <f t="shared" si="12"/>
        <v/>
      </c>
      <c r="C102" s="31" t="str">
        <f t="shared" si="13"/>
        <v/>
      </c>
      <c r="D102" s="31" t="str">
        <f t="shared" si="14"/>
        <v/>
      </c>
      <c r="E102" s="9" t="str">
        <f t="shared" si="15"/>
        <v/>
      </c>
      <c r="F102" s="9" t="str">
        <f t="shared" si="16"/>
        <v/>
      </c>
      <c r="G102" s="9" t="str">
        <f t="shared" si="17"/>
        <v/>
      </c>
      <c r="H102" s="15"/>
      <c r="I102" s="49"/>
      <c r="J102" s="31" t="str">
        <f t="shared" si="11"/>
        <v/>
      </c>
      <c r="K102" s="16"/>
    </row>
    <row r="103" spans="1:11" ht="20.100000000000001" customHeight="1" x14ac:dyDescent="0.15">
      <c r="A103" s="31" t="str">
        <f t="shared" si="18"/>
        <v/>
      </c>
      <c r="B103" s="31" t="str">
        <f t="shared" si="12"/>
        <v/>
      </c>
      <c r="C103" s="31" t="str">
        <f t="shared" si="13"/>
        <v/>
      </c>
      <c r="D103" s="31" t="str">
        <f t="shared" si="14"/>
        <v/>
      </c>
      <c r="E103" s="9" t="str">
        <f t="shared" si="15"/>
        <v/>
      </c>
      <c r="F103" s="9" t="str">
        <f t="shared" si="16"/>
        <v/>
      </c>
      <c r="G103" s="9" t="str">
        <f t="shared" si="17"/>
        <v/>
      </c>
      <c r="H103" s="15"/>
      <c r="I103" s="49"/>
      <c r="J103" s="31" t="str">
        <f t="shared" si="11"/>
        <v/>
      </c>
      <c r="K103" s="16"/>
    </row>
    <row r="104" spans="1:11" ht="20.100000000000001" customHeight="1" x14ac:dyDescent="0.15">
      <c r="A104" s="31" t="str">
        <f t="shared" si="18"/>
        <v/>
      </c>
      <c r="B104" s="31" t="str">
        <f t="shared" si="12"/>
        <v/>
      </c>
      <c r="C104" s="31" t="str">
        <f t="shared" si="13"/>
        <v/>
      </c>
      <c r="D104" s="31" t="str">
        <f t="shared" si="14"/>
        <v/>
      </c>
      <c r="E104" s="9" t="str">
        <f t="shared" si="15"/>
        <v/>
      </c>
      <c r="F104" s="9" t="str">
        <f t="shared" si="16"/>
        <v/>
      </c>
      <c r="G104" s="9" t="str">
        <f t="shared" si="17"/>
        <v/>
      </c>
      <c r="H104" s="15"/>
      <c r="I104" s="49"/>
      <c r="J104" s="31" t="str">
        <f t="shared" si="11"/>
        <v/>
      </c>
      <c r="K104" s="16"/>
    </row>
    <row r="105" spans="1:11" ht="20.100000000000001" customHeight="1" x14ac:dyDescent="0.15">
      <c r="A105" s="31" t="str">
        <f t="shared" si="18"/>
        <v/>
      </c>
      <c r="B105" s="31" t="str">
        <f t="shared" si="12"/>
        <v/>
      </c>
      <c r="C105" s="31" t="str">
        <f t="shared" si="13"/>
        <v/>
      </c>
      <c r="D105" s="31" t="str">
        <f t="shared" si="14"/>
        <v/>
      </c>
      <c r="E105" s="9" t="str">
        <f t="shared" si="15"/>
        <v/>
      </c>
      <c r="F105" s="9" t="str">
        <f t="shared" si="16"/>
        <v/>
      </c>
      <c r="G105" s="9" t="str">
        <f t="shared" si="17"/>
        <v/>
      </c>
      <c r="H105" s="15"/>
      <c r="I105" s="49"/>
      <c r="J105" s="31" t="str">
        <f t="shared" si="11"/>
        <v/>
      </c>
      <c r="K105" s="16"/>
    </row>
    <row r="106" spans="1:11" ht="20.100000000000001" customHeight="1" x14ac:dyDescent="0.15">
      <c r="A106" s="31" t="str">
        <f t="shared" si="18"/>
        <v/>
      </c>
      <c r="B106" s="31" t="str">
        <f t="shared" si="12"/>
        <v/>
      </c>
      <c r="C106" s="31" t="str">
        <f t="shared" si="13"/>
        <v/>
      </c>
      <c r="D106" s="31" t="str">
        <f t="shared" si="14"/>
        <v/>
      </c>
      <c r="E106" s="9" t="str">
        <f t="shared" si="15"/>
        <v/>
      </c>
      <c r="F106" s="9" t="str">
        <f t="shared" si="16"/>
        <v/>
      </c>
      <c r="G106" s="9" t="str">
        <f t="shared" si="17"/>
        <v/>
      </c>
      <c r="H106" s="15"/>
      <c r="I106" s="49"/>
      <c r="J106" s="31" t="str">
        <f t="shared" si="11"/>
        <v/>
      </c>
      <c r="K106" s="16"/>
    </row>
    <row r="107" spans="1:11" ht="20.100000000000001" customHeight="1" x14ac:dyDescent="0.15">
      <c r="A107" s="31" t="str">
        <f t="shared" si="18"/>
        <v/>
      </c>
      <c r="B107" s="31" t="str">
        <f t="shared" si="12"/>
        <v/>
      </c>
      <c r="C107" s="31" t="str">
        <f t="shared" si="13"/>
        <v/>
      </c>
      <c r="D107" s="31" t="str">
        <f t="shared" si="14"/>
        <v/>
      </c>
      <c r="E107" s="9" t="str">
        <f t="shared" si="15"/>
        <v/>
      </c>
      <c r="F107" s="9" t="str">
        <f t="shared" si="16"/>
        <v/>
      </c>
      <c r="G107" s="9" t="str">
        <f t="shared" si="17"/>
        <v/>
      </c>
      <c r="H107" s="15"/>
      <c r="I107" s="49"/>
      <c r="J107" s="31" t="str">
        <f t="shared" si="11"/>
        <v/>
      </c>
      <c r="K107" s="16"/>
    </row>
    <row r="108" spans="1:11" ht="20.100000000000001" customHeight="1" x14ac:dyDescent="0.15">
      <c r="A108" s="31" t="str">
        <f t="shared" si="18"/>
        <v/>
      </c>
      <c r="B108" s="31" t="str">
        <f t="shared" si="12"/>
        <v/>
      </c>
      <c r="C108" s="31" t="str">
        <f t="shared" si="13"/>
        <v/>
      </c>
      <c r="D108" s="31" t="str">
        <f t="shared" si="14"/>
        <v/>
      </c>
      <c r="E108" s="9" t="str">
        <f t="shared" si="15"/>
        <v/>
      </c>
      <c r="F108" s="9" t="str">
        <f t="shared" si="16"/>
        <v/>
      </c>
      <c r="G108" s="9" t="str">
        <f t="shared" si="17"/>
        <v/>
      </c>
      <c r="H108" s="15"/>
      <c r="I108" s="49"/>
      <c r="J108" s="31" t="str">
        <f t="shared" si="11"/>
        <v/>
      </c>
      <c r="K108" s="16"/>
    </row>
    <row r="109" spans="1:11" ht="20.100000000000001" customHeight="1" x14ac:dyDescent="0.15">
      <c r="A109" s="31" t="str">
        <f t="shared" si="18"/>
        <v/>
      </c>
      <c r="B109" s="31" t="str">
        <f t="shared" si="12"/>
        <v/>
      </c>
      <c r="C109" s="31" t="str">
        <f t="shared" si="13"/>
        <v/>
      </c>
      <c r="D109" s="31" t="str">
        <f t="shared" si="14"/>
        <v/>
      </c>
      <c r="E109" s="9" t="str">
        <f t="shared" si="15"/>
        <v/>
      </c>
      <c r="F109" s="9" t="str">
        <f t="shared" si="16"/>
        <v/>
      </c>
      <c r="G109" s="9" t="str">
        <f t="shared" si="17"/>
        <v/>
      </c>
      <c r="H109" s="15"/>
      <c r="I109" s="49"/>
      <c r="J109" s="31" t="str">
        <f t="shared" si="11"/>
        <v/>
      </c>
      <c r="K109" s="16"/>
    </row>
    <row r="110" spans="1:11" ht="20.100000000000001" customHeight="1" x14ac:dyDescent="0.15">
      <c r="A110" s="31" t="str">
        <f t="shared" si="18"/>
        <v/>
      </c>
      <c r="B110" s="31" t="str">
        <f t="shared" si="12"/>
        <v/>
      </c>
      <c r="C110" s="31" t="str">
        <f t="shared" si="13"/>
        <v/>
      </c>
      <c r="D110" s="31" t="str">
        <f t="shared" si="14"/>
        <v/>
      </c>
      <c r="E110" s="9" t="str">
        <f t="shared" si="15"/>
        <v/>
      </c>
      <c r="F110" s="9" t="str">
        <f t="shared" si="16"/>
        <v/>
      </c>
      <c r="G110" s="9" t="str">
        <f t="shared" si="17"/>
        <v/>
      </c>
      <c r="H110" s="15"/>
      <c r="I110" s="49"/>
      <c r="J110" s="31" t="str">
        <f t="shared" si="11"/>
        <v/>
      </c>
      <c r="K110" s="16"/>
    </row>
    <row r="111" spans="1:11" ht="20.100000000000001" customHeight="1" x14ac:dyDescent="0.15">
      <c r="A111" s="31" t="str">
        <f t="shared" si="18"/>
        <v/>
      </c>
      <c r="B111" s="31" t="str">
        <f t="shared" si="12"/>
        <v/>
      </c>
      <c r="C111" s="31" t="str">
        <f t="shared" si="13"/>
        <v/>
      </c>
      <c r="D111" s="31" t="str">
        <f t="shared" si="14"/>
        <v/>
      </c>
      <c r="E111" s="9" t="str">
        <f t="shared" si="15"/>
        <v/>
      </c>
      <c r="F111" s="9" t="str">
        <f t="shared" si="16"/>
        <v/>
      </c>
      <c r="G111" s="9" t="str">
        <f t="shared" si="17"/>
        <v/>
      </c>
      <c r="H111" s="15"/>
      <c r="I111" s="49"/>
      <c r="J111" s="31" t="str">
        <f t="shared" si="11"/>
        <v/>
      </c>
      <c r="K111" s="16"/>
    </row>
    <row r="112" spans="1:11" ht="20.100000000000001" customHeight="1" x14ac:dyDescent="0.15">
      <c r="A112" s="31" t="str">
        <f t="shared" si="18"/>
        <v/>
      </c>
      <c r="B112" s="31" t="str">
        <f t="shared" si="12"/>
        <v/>
      </c>
      <c r="C112" s="31" t="str">
        <f t="shared" si="13"/>
        <v/>
      </c>
      <c r="D112" s="31" t="str">
        <f t="shared" si="14"/>
        <v/>
      </c>
      <c r="E112" s="9" t="str">
        <f t="shared" si="15"/>
        <v/>
      </c>
      <c r="F112" s="9" t="str">
        <f t="shared" si="16"/>
        <v/>
      </c>
      <c r="G112" s="9" t="str">
        <f t="shared" si="17"/>
        <v/>
      </c>
      <c r="H112" s="15"/>
      <c r="I112" s="49"/>
      <c r="J112" s="31" t="str">
        <f t="shared" si="11"/>
        <v/>
      </c>
      <c r="K112" s="16"/>
    </row>
    <row r="113" spans="1:11" ht="20.100000000000001" customHeight="1" x14ac:dyDescent="0.15">
      <c r="A113" s="31" t="str">
        <f t="shared" si="18"/>
        <v/>
      </c>
      <c r="B113" s="31" t="str">
        <f t="shared" si="12"/>
        <v/>
      </c>
      <c r="C113" s="31" t="str">
        <f t="shared" si="13"/>
        <v/>
      </c>
      <c r="D113" s="31" t="str">
        <f t="shared" si="14"/>
        <v/>
      </c>
      <c r="E113" s="9" t="str">
        <f t="shared" si="15"/>
        <v/>
      </c>
      <c r="F113" s="9" t="str">
        <f t="shared" si="16"/>
        <v/>
      </c>
      <c r="G113" s="9" t="str">
        <f t="shared" si="17"/>
        <v/>
      </c>
      <c r="H113" s="15"/>
      <c r="I113" s="49"/>
      <c r="J113" s="31" t="str">
        <f t="shared" si="11"/>
        <v/>
      </c>
      <c r="K113" s="16"/>
    </row>
    <row r="114" spans="1:11" ht="20.100000000000001" customHeight="1" x14ac:dyDescent="0.15">
      <c r="A114" s="31" t="str">
        <f t="shared" si="18"/>
        <v/>
      </c>
      <c r="B114" s="31" t="str">
        <f t="shared" si="12"/>
        <v/>
      </c>
      <c r="C114" s="31" t="str">
        <f t="shared" si="13"/>
        <v/>
      </c>
      <c r="D114" s="31" t="str">
        <f t="shared" si="14"/>
        <v/>
      </c>
      <c r="E114" s="9" t="str">
        <f t="shared" si="15"/>
        <v/>
      </c>
      <c r="F114" s="9" t="str">
        <f t="shared" si="16"/>
        <v/>
      </c>
      <c r="G114" s="9" t="str">
        <f t="shared" si="17"/>
        <v/>
      </c>
      <c r="H114" s="15"/>
      <c r="I114" s="49"/>
      <c r="J114" s="31" t="str">
        <f t="shared" si="11"/>
        <v/>
      </c>
      <c r="K114" s="16"/>
    </row>
    <row r="115" spans="1:11" ht="20.100000000000001" customHeight="1" x14ac:dyDescent="0.15">
      <c r="A115" s="31" t="str">
        <f t="shared" si="18"/>
        <v/>
      </c>
      <c r="B115" s="31" t="str">
        <f t="shared" si="12"/>
        <v/>
      </c>
      <c r="C115" s="31" t="str">
        <f t="shared" si="13"/>
        <v/>
      </c>
      <c r="D115" s="31" t="str">
        <f t="shared" si="14"/>
        <v/>
      </c>
      <c r="E115" s="9" t="str">
        <f t="shared" si="15"/>
        <v/>
      </c>
      <c r="F115" s="9" t="str">
        <f t="shared" si="16"/>
        <v/>
      </c>
      <c r="G115" s="9" t="str">
        <f t="shared" si="17"/>
        <v/>
      </c>
      <c r="H115" s="15"/>
      <c r="I115" s="49"/>
      <c r="J115" s="31" t="str">
        <f t="shared" si="11"/>
        <v/>
      </c>
      <c r="K115" s="16"/>
    </row>
    <row r="116" spans="1:11" ht="20.100000000000001" customHeight="1" x14ac:dyDescent="0.15">
      <c r="A116" s="31" t="str">
        <f t="shared" si="18"/>
        <v/>
      </c>
      <c r="B116" s="31" t="str">
        <f t="shared" si="12"/>
        <v/>
      </c>
      <c r="C116" s="31" t="str">
        <f t="shared" si="13"/>
        <v/>
      </c>
      <c r="D116" s="31" t="str">
        <f t="shared" si="14"/>
        <v/>
      </c>
      <c r="E116" s="9" t="str">
        <f t="shared" si="15"/>
        <v/>
      </c>
      <c r="F116" s="9" t="str">
        <f t="shared" si="16"/>
        <v/>
      </c>
      <c r="G116" s="9" t="str">
        <f t="shared" si="17"/>
        <v/>
      </c>
      <c r="H116" s="15"/>
      <c r="I116" s="49"/>
      <c r="J116" s="31" t="str">
        <f t="shared" si="11"/>
        <v/>
      </c>
      <c r="K116" s="16"/>
    </row>
    <row r="117" spans="1:11" ht="20.100000000000001" customHeight="1" x14ac:dyDescent="0.15">
      <c r="A117" s="31" t="str">
        <f t="shared" si="18"/>
        <v/>
      </c>
      <c r="B117" s="31" t="str">
        <f t="shared" si="12"/>
        <v/>
      </c>
      <c r="C117" s="31" t="str">
        <f t="shared" si="13"/>
        <v/>
      </c>
      <c r="D117" s="31" t="str">
        <f t="shared" si="14"/>
        <v/>
      </c>
      <c r="E117" s="9" t="str">
        <f t="shared" si="15"/>
        <v/>
      </c>
      <c r="F117" s="9" t="str">
        <f t="shared" si="16"/>
        <v/>
      </c>
      <c r="G117" s="9" t="str">
        <f t="shared" si="17"/>
        <v/>
      </c>
      <c r="H117" s="15"/>
      <c r="I117" s="49"/>
      <c r="J117" s="31" t="str">
        <f t="shared" si="11"/>
        <v/>
      </c>
      <c r="K117" s="16"/>
    </row>
    <row r="118" spans="1:11" ht="20.100000000000001" customHeight="1" x14ac:dyDescent="0.15">
      <c r="A118" s="31" t="str">
        <f t="shared" si="18"/>
        <v/>
      </c>
      <c r="B118" s="31" t="str">
        <f t="shared" si="12"/>
        <v/>
      </c>
      <c r="C118" s="31" t="str">
        <f t="shared" si="13"/>
        <v/>
      </c>
      <c r="D118" s="31" t="str">
        <f t="shared" si="14"/>
        <v/>
      </c>
      <c r="E118" s="9" t="str">
        <f t="shared" si="15"/>
        <v/>
      </c>
      <c r="F118" s="9" t="str">
        <f t="shared" si="16"/>
        <v/>
      </c>
      <c r="G118" s="9" t="str">
        <f t="shared" si="17"/>
        <v/>
      </c>
      <c r="H118" s="15"/>
      <c r="I118" s="49"/>
      <c r="J118" s="31" t="str">
        <f t="shared" si="11"/>
        <v/>
      </c>
      <c r="K118" s="16"/>
    </row>
    <row r="119" spans="1:11" ht="20.100000000000001" customHeight="1" x14ac:dyDescent="0.15">
      <c r="A119" s="31" t="str">
        <f t="shared" si="18"/>
        <v/>
      </c>
      <c r="B119" s="31" t="str">
        <f t="shared" si="12"/>
        <v/>
      </c>
      <c r="C119" s="31" t="str">
        <f t="shared" si="13"/>
        <v/>
      </c>
      <c r="D119" s="31" t="str">
        <f t="shared" si="14"/>
        <v/>
      </c>
      <c r="E119" s="9" t="str">
        <f t="shared" si="15"/>
        <v/>
      </c>
      <c r="F119" s="9" t="str">
        <f t="shared" si="16"/>
        <v/>
      </c>
      <c r="G119" s="9" t="str">
        <f t="shared" si="17"/>
        <v/>
      </c>
      <c r="H119" s="15"/>
      <c r="I119" s="49"/>
      <c r="J119" s="31" t="str">
        <f t="shared" si="11"/>
        <v/>
      </c>
      <c r="K119" s="16"/>
    </row>
    <row r="120" spans="1:11" ht="20.100000000000001" customHeight="1" x14ac:dyDescent="0.15">
      <c r="A120" s="31" t="str">
        <f t="shared" si="18"/>
        <v/>
      </c>
      <c r="B120" s="31" t="str">
        <f t="shared" si="12"/>
        <v/>
      </c>
      <c r="C120" s="31" t="str">
        <f t="shared" si="13"/>
        <v/>
      </c>
      <c r="D120" s="31" t="str">
        <f t="shared" si="14"/>
        <v/>
      </c>
      <c r="E120" s="9" t="str">
        <f t="shared" si="15"/>
        <v/>
      </c>
      <c r="F120" s="9" t="str">
        <f t="shared" si="16"/>
        <v/>
      </c>
      <c r="G120" s="9" t="str">
        <f t="shared" si="17"/>
        <v/>
      </c>
      <c r="H120" s="15"/>
      <c r="I120" s="49"/>
      <c r="J120" s="31" t="str">
        <f t="shared" si="11"/>
        <v/>
      </c>
      <c r="K120" s="16"/>
    </row>
  </sheetData>
  <sheetProtection selectLockedCells="1"/>
  <mergeCells count="6">
    <mergeCell ref="M7:O7"/>
    <mergeCell ref="M1:Q1"/>
    <mergeCell ref="M2:Q2"/>
    <mergeCell ref="M3:Q3"/>
    <mergeCell ref="M5:Q5"/>
    <mergeCell ref="M4:Q4"/>
  </mergeCells>
  <phoneticPr fontId="2"/>
  <dataValidations count="3">
    <dataValidation showInputMessage="1" showErrorMessage="1" sqref="I2 I121:I65238" xr:uid="{00000000-0002-0000-0400-000000000000}"/>
    <dataValidation type="list" allowBlank="1" showInputMessage="1" showErrorMessage="1" sqref="I3:I120" xr:uid="{00000000-0002-0000-0400-000001000000}">
      <formula1>種目</formula1>
    </dataValidation>
    <dataValidation imeMode="disabled" allowBlank="1" showInputMessage="1" showErrorMessage="1" sqref="K3:K120 H3:H120" xr:uid="{990A8C05-60B3-42E5-A509-34704EAF1743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M17"/>
  <sheetViews>
    <sheetView zoomScaleNormal="100" workbookViewId="0">
      <pane ySplit="2" topLeftCell="A3" activePane="bottomLeft" state="frozen"/>
      <selection pane="bottomLeft" activeCell="H15" sqref="H15"/>
    </sheetView>
  </sheetViews>
  <sheetFormatPr defaultRowHeight="13.5" x14ac:dyDescent="0.15"/>
  <cols>
    <col min="1" max="1" width="14.125" style="10" customWidth="1"/>
    <col min="2" max="2" width="11.625" style="10" bestFit="1" customWidth="1"/>
    <col min="3" max="3" width="13" style="10" bestFit="1" customWidth="1"/>
    <col min="4" max="4" width="9" style="17" bestFit="1" customWidth="1"/>
    <col min="5" max="10" width="15" style="10" bestFit="1" customWidth="1"/>
    <col min="11" max="11" width="10.25" style="10" bestFit="1" customWidth="1"/>
    <col min="12" max="12" width="8.5" style="17" bestFit="1" customWidth="1"/>
    <col min="13" max="13" width="4.125" style="10" customWidth="1"/>
    <col min="14" max="14" width="4.5" style="10" customWidth="1"/>
    <col min="15" max="16384" width="9" style="10"/>
  </cols>
  <sheetData>
    <row r="1" spans="1:13" ht="20.100000000000001" customHeight="1" x14ac:dyDescent="0.15">
      <c r="D1" s="11" t="s">
        <v>33</v>
      </c>
      <c r="K1" s="83"/>
      <c r="L1" s="84"/>
      <c r="M1" s="28"/>
    </row>
    <row r="2" spans="1:13" s="14" customFormat="1" ht="20.100000000000001" customHeight="1" thickBot="1" x14ac:dyDescent="0.2">
      <c r="A2" s="12" t="s">
        <v>129</v>
      </c>
      <c r="B2" s="12" t="s">
        <v>2</v>
      </c>
      <c r="C2" s="12" t="s">
        <v>3</v>
      </c>
      <c r="D2" s="11" t="s">
        <v>5</v>
      </c>
      <c r="E2" s="34" t="s">
        <v>130</v>
      </c>
      <c r="F2" s="34" t="s">
        <v>131</v>
      </c>
      <c r="G2" s="34" t="s">
        <v>132</v>
      </c>
      <c r="H2" s="34" t="s">
        <v>133</v>
      </c>
      <c r="I2" s="34" t="s">
        <v>134</v>
      </c>
      <c r="J2" s="34" t="s">
        <v>135</v>
      </c>
      <c r="K2" s="41"/>
      <c r="L2" s="42"/>
      <c r="M2" s="28"/>
    </row>
    <row r="3" spans="1:13" ht="20.100000000000001" customHeight="1" x14ac:dyDescent="0.15">
      <c r="A3" s="38"/>
      <c r="B3" s="40" t="s">
        <v>141</v>
      </c>
      <c r="C3" s="40" t="s">
        <v>143</v>
      </c>
      <c r="D3" s="53" t="s">
        <v>144</v>
      </c>
      <c r="E3" s="55"/>
      <c r="F3" s="35"/>
      <c r="G3" s="35"/>
      <c r="H3" s="35"/>
      <c r="I3" s="35"/>
      <c r="J3" s="36"/>
      <c r="K3" s="10" t="s">
        <v>136</v>
      </c>
      <c r="M3" s="28"/>
    </row>
    <row r="4" spans="1:13" ht="20.100000000000001" customHeight="1" thickBot="1" x14ac:dyDescent="0.2">
      <c r="A4" s="9" t="s">
        <v>137</v>
      </c>
      <c r="B4" s="29" t="str">
        <f>IF(C4="","",VLOOKUP(C4,学校番号,2,FALSE))</f>
        <v/>
      </c>
      <c r="C4" s="39" t="str">
        <f>IF(E3="","",VLOOKUP(E3,選手,6,FALSE))</f>
        <v/>
      </c>
      <c r="D4" s="54"/>
      <c r="E4" s="65" t="str">
        <f t="shared" ref="E4:J4" si="0">IF(E3="","",VLOOKUP(E3,選手,2,FALSE))</f>
        <v/>
      </c>
      <c r="F4" s="66" t="str">
        <f t="shared" si="0"/>
        <v/>
      </c>
      <c r="G4" s="66" t="str">
        <f t="shared" si="0"/>
        <v/>
      </c>
      <c r="H4" s="66" t="str">
        <f t="shared" si="0"/>
        <v/>
      </c>
      <c r="I4" s="66" t="str">
        <f t="shared" si="0"/>
        <v/>
      </c>
      <c r="J4" s="67" t="str">
        <f t="shared" si="0"/>
        <v/>
      </c>
      <c r="M4" s="28"/>
    </row>
    <row r="5" spans="1:13" ht="20.100000000000001" hidden="1" customHeight="1" x14ac:dyDescent="0.15">
      <c r="B5" s="10" t="str">
        <f>B4</f>
        <v/>
      </c>
      <c r="C5" s="10" t="str">
        <f>C4</f>
        <v/>
      </c>
      <c r="D5" s="10">
        <f>D4</f>
        <v>0</v>
      </c>
      <c r="E5" s="10">
        <f>100000000+E3</f>
        <v>100000000</v>
      </c>
      <c r="F5" s="10">
        <f t="shared" ref="F5:J5" si="1">100000000+F3</f>
        <v>100000000</v>
      </c>
      <c r="G5" s="10">
        <f t="shared" si="1"/>
        <v>100000000</v>
      </c>
      <c r="H5" s="10">
        <f t="shared" si="1"/>
        <v>100000000</v>
      </c>
      <c r="I5" s="10">
        <f t="shared" si="1"/>
        <v>100000000</v>
      </c>
      <c r="J5" s="10">
        <f t="shared" si="1"/>
        <v>100000000</v>
      </c>
      <c r="M5" s="28"/>
    </row>
    <row r="6" spans="1:13" ht="20.100000000000001" customHeight="1" thickBot="1" x14ac:dyDescent="0.2"/>
    <row r="7" spans="1:13" ht="20.100000000000001" customHeight="1" thickBot="1" x14ac:dyDescent="0.2">
      <c r="A7" s="38"/>
      <c r="B7" s="40" t="s">
        <v>141</v>
      </c>
      <c r="C7" s="40" t="s">
        <v>142</v>
      </c>
      <c r="D7" s="53">
        <v>31245</v>
      </c>
      <c r="E7" s="55"/>
      <c r="F7" s="35"/>
      <c r="G7" s="35"/>
      <c r="H7" s="35"/>
      <c r="I7" s="35"/>
      <c r="J7" s="36"/>
      <c r="K7" s="10" t="s">
        <v>136</v>
      </c>
      <c r="M7" s="28"/>
    </row>
    <row r="8" spans="1:13" ht="20.100000000000001" customHeight="1" thickBot="1" x14ac:dyDescent="0.2">
      <c r="A8" s="9" t="s">
        <v>138</v>
      </c>
      <c r="B8" s="29" t="str">
        <f>IF(C8="","",VLOOKUP(C8,学校番号,2,FALSE))</f>
        <v/>
      </c>
      <c r="C8" s="37" t="str">
        <f>IF(E7="","",VLOOKUP(E7,選手,6,FALSE))</f>
        <v/>
      </c>
      <c r="D8" s="56"/>
      <c r="E8" s="65" t="str">
        <f t="shared" ref="E8:J8" si="2">IF(E7="","",VLOOKUP(E7,選手,2,FALSE))</f>
        <v/>
      </c>
      <c r="F8" s="66" t="str">
        <f t="shared" si="2"/>
        <v/>
      </c>
      <c r="G8" s="66" t="str">
        <f t="shared" si="2"/>
        <v/>
      </c>
      <c r="H8" s="66" t="str">
        <f t="shared" si="2"/>
        <v/>
      </c>
      <c r="I8" s="66" t="str">
        <f t="shared" si="2"/>
        <v/>
      </c>
      <c r="J8" s="67" t="str">
        <f t="shared" si="2"/>
        <v/>
      </c>
      <c r="M8" s="28"/>
    </row>
    <row r="9" spans="1:13" ht="20.100000000000001" hidden="1" customHeight="1" x14ac:dyDescent="0.15">
      <c r="B9" s="10" t="str">
        <f>B8</f>
        <v/>
      </c>
      <c r="C9" s="10" t="str">
        <f>C8</f>
        <v/>
      </c>
      <c r="D9" s="10">
        <f>D8</f>
        <v>0</v>
      </c>
      <c r="E9" s="10">
        <f>100000000+E7</f>
        <v>100000000</v>
      </c>
      <c r="F9" s="10">
        <f t="shared" ref="F9:J9" si="3">100000000+F7</f>
        <v>100000000</v>
      </c>
      <c r="G9" s="10">
        <f t="shared" si="3"/>
        <v>100000000</v>
      </c>
      <c r="H9" s="10">
        <f t="shared" si="3"/>
        <v>100000000</v>
      </c>
      <c r="I9" s="10">
        <f t="shared" si="3"/>
        <v>100000000</v>
      </c>
      <c r="J9" s="10">
        <f t="shared" si="3"/>
        <v>100000000</v>
      </c>
      <c r="M9" s="28"/>
    </row>
    <row r="10" spans="1:13" ht="20.100000000000001" customHeight="1" thickBot="1" x14ac:dyDescent="0.2"/>
    <row r="11" spans="1:13" ht="20.100000000000001" customHeight="1" thickBot="1" x14ac:dyDescent="0.2">
      <c r="A11" s="38"/>
      <c r="B11" s="40" t="s">
        <v>141</v>
      </c>
      <c r="C11" s="40" t="s">
        <v>143</v>
      </c>
      <c r="D11" s="53" t="s">
        <v>144</v>
      </c>
      <c r="E11" s="55"/>
      <c r="F11" s="35"/>
      <c r="G11" s="35"/>
      <c r="H11" s="35"/>
      <c r="I11" s="35"/>
      <c r="J11" s="36"/>
      <c r="K11" s="10" t="s">
        <v>136</v>
      </c>
      <c r="M11" s="28"/>
    </row>
    <row r="12" spans="1:13" ht="20.100000000000001" customHeight="1" thickBot="1" x14ac:dyDescent="0.2">
      <c r="A12" s="9" t="s">
        <v>139</v>
      </c>
      <c r="B12" s="29" t="str">
        <f>IF(C12="","",VLOOKUP(C12,学校番号,2,FALSE))</f>
        <v/>
      </c>
      <c r="C12" s="37" t="str">
        <f>IF(E11="","",VLOOKUP(E11,選手,6,FALSE))</f>
        <v/>
      </c>
      <c r="D12" s="56"/>
      <c r="E12" s="65" t="str">
        <f t="shared" ref="E12:J12" si="4">IF(E11="","",VLOOKUP(E11,選手,2,FALSE))</f>
        <v/>
      </c>
      <c r="F12" s="66" t="str">
        <f t="shared" si="4"/>
        <v/>
      </c>
      <c r="G12" s="66" t="str">
        <f t="shared" si="4"/>
        <v/>
      </c>
      <c r="H12" s="66" t="str">
        <f t="shared" si="4"/>
        <v/>
      </c>
      <c r="I12" s="66" t="str">
        <f t="shared" si="4"/>
        <v/>
      </c>
      <c r="J12" s="67" t="str">
        <f t="shared" si="4"/>
        <v/>
      </c>
      <c r="M12" s="28"/>
    </row>
    <row r="13" spans="1:13" ht="20.100000000000001" hidden="1" customHeight="1" x14ac:dyDescent="0.15">
      <c r="B13" s="10" t="str">
        <f>B12</f>
        <v/>
      </c>
      <c r="C13" s="10" t="str">
        <f>C12</f>
        <v/>
      </c>
      <c r="D13" s="10">
        <f>D12</f>
        <v>0</v>
      </c>
      <c r="E13" s="10">
        <f>200000000+E11</f>
        <v>200000000</v>
      </c>
      <c r="F13" s="10">
        <f t="shared" ref="F13:J13" si="5">200000000+F11</f>
        <v>200000000</v>
      </c>
      <c r="G13" s="10">
        <f t="shared" si="5"/>
        <v>200000000</v>
      </c>
      <c r="H13" s="10">
        <f t="shared" si="5"/>
        <v>200000000</v>
      </c>
      <c r="I13" s="10">
        <f t="shared" si="5"/>
        <v>200000000</v>
      </c>
      <c r="J13" s="10">
        <f t="shared" si="5"/>
        <v>200000000</v>
      </c>
      <c r="M13" s="28"/>
    </row>
    <row r="14" spans="1:13" ht="20.100000000000001" customHeight="1" thickBot="1" x14ac:dyDescent="0.2"/>
    <row r="15" spans="1:13" ht="20.100000000000001" customHeight="1" thickBot="1" x14ac:dyDescent="0.2">
      <c r="A15" s="38"/>
      <c r="B15" s="40" t="s">
        <v>141</v>
      </c>
      <c r="C15" s="40" t="s">
        <v>142</v>
      </c>
      <c r="D15" s="53">
        <v>31245</v>
      </c>
      <c r="E15" s="55"/>
      <c r="F15" s="35"/>
      <c r="G15" s="35"/>
      <c r="H15" s="35"/>
      <c r="I15" s="35"/>
      <c r="J15" s="36"/>
      <c r="K15" s="10" t="s">
        <v>136</v>
      </c>
      <c r="M15" s="28"/>
    </row>
    <row r="16" spans="1:13" ht="20.100000000000001" customHeight="1" thickBot="1" x14ac:dyDescent="0.2">
      <c r="A16" s="9" t="s">
        <v>140</v>
      </c>
      <c r="B16" s="29" t="str">
        <f>IF(C16="","",VLOOKUP(C16,学校番号,2,FALSE))</f>
        <v/>
      </c>
      <c r="C16" s="37" t="str">
        <f>IF(E15="","",VLOOKUP(E15,選手,6,FALSE))</f>
        <v/>
      </c>
      <c r="D16" s="56"/>
      <c r="E16" s="65" t="str">
        <f t="shared" ref="E16:J16" si="6">IF(E15="","",VLOOKUP(E15,選手,2,FALSE))</f>
        <v/>
      </c>
      <c r="F16" s="66" t="str">
        <f t="shared" si="6"/>
        <v/>
      </c>
      <c r="G16" s="66" t="str">
        <f t="shared" si="6"/>
        <v/>
      </c>
      <c r="H16" s="66" t="str">
        <f t="shared" si="6"/>
        <v/>
      </c>
      <c r="I16" s="66" t="str">
        <f t="shared" si="6"/>
        <v/>
      </c>
      <c r="J16" s="67" t="str">
        <f t="shared" si="6"/>
        <v/>
      </c>
      <c r="M16" s="28"/>
    </row>
    <row r="17" spans="2:13" ht="20.100000000000001" hidden="1" customHeight="1" x14ac:dyDescent="0.15">
      <c r="B17" s="10" t="str">
        <f>B16</f>
        <v/>
      </c>
      <c r="C17" s="10" t="str">
        <f>C16</f>
        <v/>
      </c>
      <c r="D17" s="10">
        <f>D16</f>
        <v>0</v>
      </c>
      <c r="E17" s="10">
        <f>200000000+E15</f>
        <v>200000000</v>
      </c>
      <c r="F17" s="10">
        <f t="shared" ref="F17:J17" si="7">200000000+F15</f>
        <v>200000000</v>
      </c>
      <c r="G17" s="10">
        <f t="shared" si="7"/>
        <v>200000000</v>
      </c>
      <c r="H17" s="10">
        <f t="shared" si="7"/>
        <v>200000000</v>
      </c>
      <c r="I17" s="10">
        <f t="shared" si="7"/>
        <v>200000000</v>
      </c>
      <c r="J17" s="10">
        <f t="shared" si="7"/>
        <v>200000000</v>
      </c>
      <c r="M17" s="28"/>
    </row>
  </sheetData>
  <sheetProtection sheet="1" selectLockedCells="1"/>
  <mergeCells count="1">
    <mergeCell ref="K1:L1"/>
  </mergeCells>
  <phoneticPr fontId="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I119"/>
  <sheetViews>
    <sheetView workbookViewId="0">
      <selection activeCell="I6" sqref="I6"/>
    </sheetView>
  </sheetViews>
  <sheetFormatPr defaultRowHeight="13.5" x14ac:dyDescent="0.15"/>
  <cols>
    <col min="1" max="1" width="10.5" style="10" bestFit="1" customWidth="1"/>
    <col min="2" max="2" width="15" style="10" bestFit="1" customWidth="1"/>
    <col min="3" max="4" width="14.625" style="10" customWidth="1"/>
    <col min="5" max="5" width="6.5" style="10" bestFit="1" customWidth="1"/>
    <col min="6" max="6" width="3.875" style="10" bestFit="1" customWidth="1"/>
    <col min="7" max="7" width="6.5" style="10" bestFit="1" customWidth="1"/>
    <col min="8" max="8" width="5.5" style="10" bestFit="1" customWidth="1"/>
    <col min="9" max="9" width="20.375" style="10" customWidth="1"/>
    <col min="10" max="16384" width="9" style="10"/>
  </cols>
  <sheetData>
    <row r="1" spans="1:9" x14ac:dyDescent="0.15">
      <c r="A1" s="10" t="s">
        <v>38</v>
      </c>
      <c r="B1" s="10" t="s">
        <v>39</v>
      </c>
      <c r="C1" s="10" t="s">
        <v>40</v>
      </c>
      <c r="D1" s="10" t="s">
        <v>150</v>
      </c>
      <c r="E1" s="10" t="s">
        <v>41</v>
      </c>
      <c r="F1" s="10" t="s">
        <v>42</v>
      </c>
      <c r="G1" s="10" t="s">
        <v>43</v>
      </c>
      <c r="H1" s="10" t="s">
        <v>44</v>
      </c>
      <c r="I1" s="10" t="s">
        <v>45</v>
      </c>
    </row>
    <row r="2" spans="1:9" x14ac:dyDescent="0.15">
      <c r="A2" s="10" t="str">
        <f>IF('②大会申し込みデータ（個人種目）'!H3="","",'②大会申し込みデータ（個人種目）'!A3)</f>
        <v/>
      </c>
      <c r="B2" s="10" t="str">
        <f>IF('②大会申し込みデータ（個人種目）'!H3="","",'②大会申し込みデータ（個人種目）'!B3)</f>
        <v/>
      </c>
      <c r="C2" s="10" t="str">
        <f>IF('②大会申し込みデータ（個人種目）'!H3="","",'②大会申し込みデータ（個人種目）'!C3)</f>
        <v/>
      </c>
      <c r="D2" s="10" t="str">
        <f>IF('②大会申し込みデータ（個人種目）'!H3="","",'②大会申し込みデータ（個人種目）'!D3)</f>
        <v/>
      </c>
      <c r="E2" s="10" t="str">
        <f>IF('②大会申し込みデータ（個人種目）'!H3="","",'②大会申し込みデータ（個人種目）'!E3)</f>
        <v/>
      </c>
      <c r="F2" s="10" t="str">
        <f>IF('②大会申し込みデータ（個人種目）'!H3="","","07")</f>
        <v/>
      </c>
      <c r="G2" s="10" t="str">
        <f>IF('②大会申し込みデータ（個人種目）'!H3="","",'②大会申し込みデータ（個人種目）'!G3)</f>
        <v/>
      </c>
      <c r="H2" s="10" t="str">
        <f>IF('②大会申し込みデータ（個人種目）'!H3="","",'②大会申し込みデータ（個人種目）'!H3)</f>
        <v/>
      </c>
      <c r="I2" s="10" t="str">
        <f>IF('②大会申し込みデータ（個人種目）'!H3="","",'②大会申し込みデータ（個人種目）'!J3&amp;" "&amp;'②大会申し込みデータ（個人種目）'!K3)</f>
        <v/>
      </c>
    </row>
    <row r="3" spans="1:9" x14ac:dyDescent="0.15">
      <c r="A3" s="10" t="str">
        <f>IF('②大会申し込みデータ（個人種目）'!H4="","",'②大会申し込みデータ（個人種目）'!A4)</f>
        <v/>
      </c>
      <c r="B3" s="10" t="str">
        <f>IF('②大会申し込みデータ（個人種目）'!H4="","",'②大会申し込みデータ（個人種目）'!B4)</f>
        <v/>
      </c>
      <c r="C3" s="10" t="str">
        <f>IF('②大会申し込みデータ（個人種目）'!H4="","",'②大会申し込みデータ（個人種目）'!C4)</f>
        <v/>
      </c>
      <c r="D3" s="10" t="str">
        <f>IF('②大会申し込みデータ（個人種目）'!H4="","",'②大会申し込みデータ（個人種目）'!D4)</f>
        <v/>
      </c>
      <c r="E3" s="10" t="str">
        <f>IF('②大会申し込みデータ（個人種目）'!H4="","",'②大会申し込みデータ（個人種目）'!E4)</f>
        <v/>
      </c>
      <c r="F3" s="10" t="str">
        <f>IF('②大会申し込みデータ（個人種目）'!H4="","","07")</f>
        <v/>
      </c>
      <c r="G3" s="10" t="str">
        <f>IF('②大会申し込みデータ（個人種目）'!H4="","",'②大会申し込みデータ（個人種目）'!G4)</f>
        <v/>
      </c>
      <c r="H3" s="10" t="str">
        <f>IF('②大会申し込みデータ（個人種目）'!H4="","",'②大会申し込みデータ（個人種目）'!H4)</f>
        <v/>
      </c>
      <c r="I3" s="10" t="str">
        <f>IF('②大会申し込みデータ（個人種目）'!H4="","",'②大会申し込みデータ（個人種目）'!J4&amp;" "&amp;'②大会申し込みデータ（個人種目）'!K4)</f>
        <v/>
      </c>
    </row>
    <row r="4" spans="1:9" x14ac:dyDescent="0.15">
      <c r="A4" s="10" t="str">
        <f>IF('②大会申し込みデータ（個人種目）'!H5="","",'②大会申し込みデータ（個人種目）'!A5)</f>
        <v/>
      </c>
      <c r="B4" s="10" t="str">
        <f>IF('②大会申し込みデータ（個人種目）'!H5="","",'②大会申し込みデータ（個人種目）'!B5)</f>
        <v/>
      </c>
      <c r="C4" s="10" t="str">
        <f>IF('②大会申し込みデータ（個人種目）'!H5="","",'②大会申し込みデータ（個人種目）'!C5)</f>
        <v/>
      </c>
      <c r="D4" s="10" t="str">
        <f>IF('②大会申し込みデータ（個人種目）'!H5="","",'②大会申し込みデータ（個人種目）'!D5)</f>
        <v/>
      </c>
      <c r="E4" s="10" t="str">
        <f>IF('②大会申し込みデータ（個人種目）'!H5="","",'②大会申し込みデータ（個人種目）'!E5)</f>
        <v/>
      </c>
      <c r="F4" s="10" t="str">
        <f>IF('②大会申し込みデータ（個人種目）'!H5="","","07")</f>
        <v/>
      </c>
      <c r="G4" s="10" t="str">
        <f>IF('②大会申し込みデータ（個人種目）'!H5="","",'②大会申し込みデータ（個人種目）'!G5)</f>
        <v/>
      </c>
      <c r="H4" s="10" t="str">
        <f>IF('②大会申し込みデータ（個人種目）'!H5="","",'②大会申し込みデータ（個人種目）'!H5)</f>
        <v/>
      </c>
      <c r="I4" s="10" t="str">
        <f>IF('②大会申し込みデータ（個人種目）'!H5="","",'②大会申し込みデータ（個人種目）'!J5&amp;" "&amp;'②大会申し込みデータ（個人種目）'!K5)</f>
        <v/>
      </c>
    </row>
    <row r="5" spans="1:9" x14ac:dyDescent="0.15">
      <c r="A5" s="10" t="str">
        <f>IF('②大会申し込みデータ（個人種目）'!H6="","",'②大会申し込みデータ（個人種目）'!A6)</f>
        <v/>
      </c>
      <c r="B5" s="10" t="str">
        <f>IF('②大会申し込みデータ（個人種目）'!H6="","",'②大会申し込みデータ（個人種目）'!B6)</f>
        <v/>
      </c>
      <c r="C5" s="10" t="str">
        <f>IF('②大会申し込みデータ（個人種目）'!H6="","",'②大会申し込みデータ（個人種目）'!C6)</f>
        <v/>
      </c>
      <c r="D5" s="10" t="str">
        <f>IF('②大会申し込みデータ（個人種目）'!H6="","",'②大会申し込みデータ（個人種目）'!D6)</f>
        <v/>
      </c>
      <c r="E5" s="10" t="str">
        <f>IF('②大会申し込みデータ（個人種目）'!H6="","",'②大会申し込みデータ（個人種目）'!E6)</f>
        <v/>
      </c>
      <c r="F5" s="10" t="str">
        <f>IF('②大会申し込みデータ（個人種目）'!H6="","","07")</f>
        <v/>
      </c>
      <c r="G5" s="10" t="str">
        <f>IF('②大会申し込みデータ（個人種目）'!H6="","",'②大会申し込みデータ（個人種目）'!G6)</f>
        <v/>
      </c>
      <c r="H5" s="10" t="str">
        <f>IF('②大会申し込みデータ（個人種目）'!H6="","",'②大会申し込みデータ（個人種目）'!H6)</f>
        <v/>
      </c>
      <c r="I5" s="10" t="str">
        <f>IF('②大会申し込みデータ（個人種目）'!H6="","",'②大会申し込みデータ（個人種目）'!J6&amp;" "&amp;'②大会申し込みデータ（個人種目）'!K6)</f>
        <v/>
      </c>
    </row>
    <row r="6" spans="1:9" x14ac:dyDescent="0.15">
      <c r="A6" s="10" t="str">
        <f>IF('②大会申し込みデータ（個人種目）'!H7="","",'②大会申し込みデータ（個人種目）'!A7)</f>
        <v/>
      </c>
      <c r="B6" s="10" t="str">
        <f>IF('②大会申し込みデータ（個人種目）'!H7="","",'②大会申し込みデータ（個人種目）'!B7)</f>
        <v/>
      </c>
      <c r="C6" s="10" t="str">
        <f>IF('②大会申し込みデータ（個人種目）'!H7="","",'②大会申し込みデータ（個人種目）'!C7)</f>
        <v/>
      </c>
      <c r="D6" s="10" t="str">
        <f>IF('②大会申し込みデータ（個人種目）'!H7="","",'②大会申し込みデータ（個人種目）'!D7)</f>
        <v/>
      </c>
      <c r="E6" s="10" t="str">
        <f>IF('②大会申し込みデータ（個人種目）'!H7="","",'②大会申し込みデータ（個人種目）'!E7)</f>
        <v/>
      </c>
      <c r="F6" s="10" t="str">
        <f>IF('②大会申し込みデータ（個人種目）'!H7="","","07")</f>
        <v/>
      </c>
      <c r="G6" s="10" t="str">
        <f>IF('②大会申し込みデータ（個人種目）'!H7="","",'②大会申し込みデータ（個人種目）'!G7)</f>
        <v/>
      </c>
      <c r="H6" s="10" t="str">
        <f>IF('②大会申し込みデータ（個人種目）'!H7="","",'②大会申し込みデータ（個人種目）'!H7)</f>
        <v/>
      </c>
      <c r="I6" s="10" t="str">
        <f>IF('②大会申し込みデータ（個人種目）'!H7="","",'②大会申し込みデータ（個人種目）'!J7&amp;" "&amp;'②大会申し込みデータ（個人種目）'!K7)</f>
        <v/>
      </c>
    </row>
    <row r="7" spans="1:9" x14ac:dyDescent="0.15">
      <c r="A7" s="10" t="str">
        <f>IF('②大会申し込みデータ（個人種目）'!H8="","",'②大会申し込みデータ（個人種目）'!A8)</f>
        <v/>
      </c>
      <c r="B7" s="10" t="str">
        <f>IF('②大会申し込みデータ（個人種目）'!H8="","",'②大会申し込みデータ（個人種目）'!B8)</f>
        <v/>
      </c>
      <c r="C7" s="10" t="str">
        <f>IF('②大会申し込みデータ（個人種目）'!H8="","",'②大会申し込みデータ（個人種目）'!C8)</f>
        <v/>
      </c>
      <c r="D7" s="10" t="str">
        <f>IF('②大会申し込みデータ（個人種目）'!H8="","",'②大会申し込みデータ（個人種目）'!D8)</f>
        <v/>
      </c>
      <c r="E7" s="10" t="str">
        <f>IF('②大会申し込みデータ（個人種目）'!H8="","",'②大会申し込みデータ（個人種目）'!E8)</f>
        <v/>
      </c>
      <c r="F7" s="10" t="str">
        <f>IF('②大会申し込みデータ（個人種目）'!H8="","","07")</f>
        <v/>
      </c>
      <c r="G7" s="10" t="str">
        <f>IF('②大会申し込みデータ（個人種目）'!H8="","",'②大会申し込みデータ（個人種目）'!G8)</f>
        <v/>
      </c>
      <c r="H7" s="10" t="str">
        <f>IF('②大会申し込みデータ（個人種目）'!H8="","",'②大会申し込みデータ（個人種目）'!H8)</f>
        <v/>
      </c>
      <c r="I7" s="10" t="str">
        <f>IF('②大会申し込みデータ（個人種目）'!H8="","",'②大会申し込みデータ（個人種目）'!J8&amp;" "&amp;'②大会申し込みデータ（個人種目）'!K8)</f>
        <v/>
      </c>
    </row>
    <row r="8" spans="1:9" x14ac:dyDescent="0.15">
      <c r="A8" s="10" t="str">
        <f>IF('②大会申し込みデータ（個人種目）'!H9="","",'②大会申し込みデータ（個人種目）'!A9)</f>
        <v/>
      </c>
      <c r="B8" s="10" t="str">
        <f>IF('②大会申し込みデータ（個人種目）'!H9="","",'②大会申し込みデータ（個人種目）'!B9)</f>
        <v/>
      </c>
      <c r="C8" s="10" t="str">
        <f>IF('②大会申し込みデータ（個人種目）'!H9="","",'②大会申し込みデータ（個人種目）'!C9)</f>
        <v/>
      </c>
      <c r="D8" s="10" t="str">
        <f>IF('②大会申し込みデータ（個人種目）'!H9="","",'②大会申し込みデータ（個人種目）'!D9)</f>
        <v/>
      </c>
      <c r="E8" s="10" t="str">
        <f>IF('②大会申し込みデータ（個人種目）'!H9="","",'②大会申し込みデータ（個人種目）'!E9)</f>
        <v/>
      </c>
      <c r="F8" s="10" t="str">
        <f>IF('②大会申し込みデータ（個人種目）'!H9="","","07")</f>
        <v/>
      </c>
      <c r="G8" s="10" t="str">
        <f>IF('②大会申し込みデータ（個人種目）'!H9="","",'②大会申し込みデータ（個人種目）'!G9)</f>
        <v/>
      </c>
      <c r="H8" s="10" t="str">
        <f>IF('②大会申し込みデータ（個人種目）'!H9="","",'②大会申し込みデータ（個人種目）'!H9)</f>
        <v/>
      </c>
      <c r="I8" s="10" t="str">
        <f>IF('②大会申し込みデータ（個人種目）'!H9="","",'②大会申し込みデータ（個人種目）'!J9&amp;" "&amp;'②大会申し込みデータ（個人種目）'!K9)</f>
        <v/>
      </c>
    </row>
    <row r="9" spans="1:9" x14ac:dyDescent="0.15">
      <c r="A9" s="10" t="str">
        <f>IF('②大会申し込みデータ（個人種目）'!H10="","",'②大会申し込みデータ（個人種目）'!A10)</f>
        <v/>
      </c>
      <c r="B9" s="10" t="str">
        <f>IF('②大会申し込みデータ（個人種目）'!H10="","",'②大会申し込みデータ（個人種目）'!B10)</f>
        <v/>
      </c>
      <c r="C9" s="10" t="str">
        <f>IF('②大会申し込みデータ（個人種目）'!H10="","",'②大会申し込みデータ（個人種目）'!C10)</f>
        <v/>
      </c>
      <c r="D9" s="10" t="str">
        <f>IF('②大会申し込みデータ（個人種目）'!H10="","",'②大会申し込みデータ（個人種目）'!D10)</f>
        <v/>
      </c>
      <c r="E9" s="10" t="str">
        <f>IF('②大会申し込みデータ（個人種目）'!H10="","",'②大会申し込みデータ（個人種目）'!E10)</f>
        <v/>
      </c>
      <c r="F9" s="10" t="str">
        <f>IF('②大会申し込みデータ（個人種目）'!H10="","","07")</f>
        <v/>
      </c>
      <c r="G9" s="10" t="str">
        <f>IF('②大会申し込みデータ（個人種目）'!H10="","",'②大会申し込みデータ（個人種目）'!G10)</f>
        <v/>
      </c>
      <c r="H9" s="10" t="str">
        <f>IF('②大会申し込みデータ（個人種目）'!H10="","",'②大会申し込みデータ（個人種目）'!H10)</f>
        <v/>
      </c>
      <c r="I9" s="10" t="str">
        <f>IF('②大会申し込みデータ（個人種目）'!H10="","",'②大会申し込みデータ（個人種目）'!J10&amp;" "&amp;'②大会申し込みデータ（個人種目）'!K10)</f>
        <v/>
      </c>
    </row>
    <row r="10" spans="1:9" x14ac:dyDescent="0.15">
      <c r="A10" s="10" t="str">
        <f>IF('②大会申し込みデータ（個人種目）'!H11="","",'②大会申し込みデータ（個人種目）'!A11)</f>
        <v/>
      </c>
      <c r="B10" s="10" t="str">
        <f>IF('②大会申し込みデータ（個人種目）'!H11="","",'②大会申し込みデータ（個人種目）'!B11)</f>
        <v/>
      </c>
      <c r="C10" s="10" t="str">
        <f>IF('②大会申し込みデータ（個人種目）'!H11="","",'②大会申し込みデータ（個人種目）'!C11)</f>
        <v/>
      </c>
      <c r="D10" s="10" t="str">
        <f>IF('②大会申し込みデータ（個人種目）'!H11="","",'②大会申し込みデータ（個人種目）'!D11)</f>
        <v/>
      </c>
      <c r="E10" s="10" t="str">
        <f>IF('②大会申し込みデータ（個人種目）'!H11="","",'②大会申し込みデータ（個人種目）'!E11)</f>
        <v/>
      </c>
      <c r="F10" s="10" t="str">
        <f>IF('②大会申し込みデータ（個人種目）'!H11="","","07")</f>
        <v/>
      </c>
      <c r="G10" s="10" t="str">
        <f>IF('②大会申し込みデータ（個人種目）'!H11="","",'②大会申し込みデータ（個人種目）'!G11)</f>
        <v/>
      </c>
      <c r="H10" s="10" t="str">
        <f>IF('②大会申し込みデータ（個人種目）'!H11="","",'②大会申し込みデータ（個人種目）'!H11)</f>
        <v/>
      </c>
      <c r="I10" s="10" t="str">
        <f>IF('②大会申し込みデータ（個人種目）'!H11="","",'②大会申し込みデータ（個人種目）'!J11&amp;" "&amp;'②大会申し込みデータ（個人種目）'!K11)</f>
        <v/>
      </c>
    </row>
    <row r="11" spans="1:9" x14ac:dyDescent="0.15">
      <c r="A11" s="10" t="str">
        <f>IF('②大会申し込みデータ（個人種目）'!H12="","",'②大会申し込みデータ（個人種目）'!A12)</f>
        <v/>
      </c>
      <c r="B11" s="10" t="str">
        <f>IF('②大会申し込みデータ（個人種目）'!H12="","",'②大会申し込みデータ（個人種目）'!B12)</f>
        <v/>
      </c>
      <c r="C11" s="10" t="str">
        <f>IF('②大会申し込みデータ（個人種目）'!H12="","",'②大会申し込みデータ（個人種目）'!C12)</f>
        <v/>
      </c>
      <c r="D11" s="10" t="str">
        <f>IF('②大会申し込みデータ（個人種目）'!H12="","",'②大会申し込みデータ（個人種目）'!D12)</f>
        <v/>
      </c>
      <c r="E11" s="10" t="str">
        <f>IF('②大会申し込みデータ（個人種目）'!H12="","",'②大会申し込みデータ（個人種目）'!E12)</f>
        <v/>
      </c>
      <c r="F11" s="10" t="str">
        <f>IF('②大会申し込みデータ（個人種目）'!H12="","","07")</f>
        <v/>
      </c>
      <c r="G11" s="10" t="str">
        <f>IF('②大会申し込みデータ（個人種目）'!H12="","",'②大会申し込みデータ（個人種目）'!G12)</f>
        <v/>
      </c>
      <c r="H11" s="10" t="str">
        <f>IF('②大会申し込みデータ（個人種目）'!H12="","",'②大会申し込みデータ（個人種目）'!H12)</f>
        <v/>
      </c>
      <c r="I11" s="10" t="str">
        <f>IF('②大会申し込みデータ（個人種目）'!H12="","",'②大会申し込みデータ（個人種目）'!J12&amp;" "&amp;'②大会申し込みデータ（個人種目）'!K12)</f>
        <v/>
      </c>
    </row>
    <row r="12" spans="1:9" x14ac:dyDescent="0.15">
      <c r="A12" s="10" t="str">
        <f>IF('②大会申し込みデータ（個人種目）'!H13="","",'②大会申し込みデータ（個人種目）'!A13)</f>
        <v/>
      </c>
      <c r="B12" s="10" t="str">
        <f>IF('②大会申し込みデータ（個人種目）'!H13="","",'②大会申し込みデータ（個人種目）'!B13)</f>
        <v/>
      </c>
      <c r="C12" s="10" t="str">
        <f>IF('②大会申し込みデータ（個人種目）'!H13="","",'②大会申し込みデータ（個人種目）'!C13)</f>
        <v/>
      </c>
      <c r="D12" s="10" t="str">
        <f>IF('②大会申し込みデータ（個人種目）'!H13="","",'②大会申し込みデータ（個人種目）'!D13)</f>
        <v/>
      </c>
      <c r="E12" s="10" t="str">
        <f>IF('②大会申し込みデータ（個人種目）'!H13="","",'②大会申し込みデータ（個人種目）'!E13)</f>
        <v/>
      </c>
      <c r="F12" s="10" t="str">
        <f>IF('②大会申し込みデータ（個人種目）'!H13="","","07")</f>
        <v/>
      </c>
      <c r="G12" s="10" t="str">
        <f>IF('②大会申し込みデータ（個人種目）'!H13="","",'②大会申し込みデータ（個人種目）'!G13)</f>
        <v/>
      </c>
      <c r="H12" s="10" t="str">
        <f>IF('②大会申し込みデータ（個人種目）'!H13="","",'②大会申し込みデータ（個人種目）'!H13)</f>
        <v/>
      </c>
      <c r="I12" s="10" t="str">
        <f>IF('②大会申し込みデータ（個人種目）'!H13="","",'②大会申し込みデータ（個人種目）'!J13&amp;" "&amp;'②大会申し込みデータ（個人種目）'!K13)</f>
        <v/>
      </c>
    </row>
    <row r="13" spans="1:9" x14ac:dyDescent="0.15">
      <c r="A13" s="10" t="str">
        <f>IF('②大会申し込みデータ（個人種目）'!H14="","",'②大会申し込みデータ（個人種目）'!A14)</f>
        <v/>
      </c>
      <c r="B13" s="10" t="str">
        <f>IF('②大会申し込みデータ（個人種目）'!H14="","",'②大会申し込みデータ（個人種目）'!B14)</f>
        <v/>
      </c>
      <c r="C13" s="10" t="str">
        <f>IF('②大会申し込みデータ（個人種目）'!H14="","",'②大会申し込みデータ（個人種目）'!C14)</f>
        <v/>
      </c>
      <c r="D13" s="10" t="str">
        <f>IF('②大会申し込みデータ（個人種目）'!H14="","",'②大会申し込みデータ（個人種目）'!D14)</f>
        <v/>
      </c>
      <c r="E13" s="10" t="str">
        <f>IF('②大会申し込みデータ（個人種目）'!H14="","",'②大会申し込みデータ（個人種目）'!E14)</f>
        <v/>
      </c>
      <c r="F13" s="10" t="str">
        <f>IF('②大会申し込みデータ（個人種目）'!H14="","","07")</f>
        <v/>
      </c>
      <c r="G13" s="10" t="str">
        <f>IF('②大会申し込みデータ（個人種目）'!H14="","",'②大会申し込みデータ（個人種目）'!G14)</f>
        <v/>
      </c>
      <c r="H13" s="10" t="str">
        <f>IF('②大会申し込みデータ（個人種目）'!H14="","",'②大会申し込みデータ（個人種目）'!H14)</f>
        <v/>
      </c>
      <c r="I13" s="10" t="str">
        <f>IF('②大会申し込みデータ（個人種目）'!H14="","",'②大会申し込みデータ（個人種目）'!J14&amp;" "&amp;'②大会申し込みデータ（個人種目）'!K14)</f>
        <v/>
      </c>
    </row>
    <row r="14" spans="1:9" x14ac:dyDescent="0.15">
      <c r="A14" s="10" t="str">
        <f>IF('②大会申し込みデータ（個人種目）'!H15="","",'②大会申し込みデータ（個人種目）'!A15)</f>
        <v/>
      </c>
      <c r="B14" s="10" t="str">
        <f>IF('②大会申し込みデータ（個人種目）'!H15="","",'②大会申し込みデータ（個人種目）'!B15)</f>
        <v/>
      </c>
      <c r="C14" s="10" t="str">
        <f>IF('②大会申し込みデータ（個人種目）'!H15="","",'②大会申し込みデータ（個人種目）'!C15)</f>
        <v/>
      </c>
      <c r="D14" s="10" t="str">
        <f>IF('②大会申し込みデータ（個人種目）'!H15="","",'②大会申し込みデータ（個人種目）'!D15)</f>
        <v/>
      </c>
      <c r="E14" s="10" t="str">
        <f>IF('②大会申し込みデータ（個人種目）'!H15="","",'②大会申し込みデータ（個人種目）'!E15)</f>
        <v/>
      </c>
      <c r="F14" s="10" t="str">
        <f>IF('②大会申し込みデータ（個人種目）'!H15="","","07")</f>
        <v/>
      </c>
      <c r="G14" s="10" t="str">
        <f>IF('②大会申し込みデータ（個人種目）'!H15="","",'②大会申し込みデータ（個人種目）'!G15)</f>
        <v/>
      </c>
      <c r="H14" s="10" t="str">
        <f>IF('②大会申し込みデータ（個人種目）'!H15="","",'②大会申し込みデータ（個人種目）'!H15)</f>
        <v/>
      </c>
      <c r="I14" s="10" t="str">
        <f>IF('②大会申し込みデータ（個人種目）'!H15="","",'②大会申し込みデータ（個人種目）'!J15&amp;" "&amp;'②大会申し込みデータ（個人種目）'!K15)</f>
        <v/>
      </c>
    </row>
    <row r="15" spans="1:9" x14ac:dyDescent="0.15">
      <c r="A15" s="10" t="str">
        <f>IF('②大会申し込みデータ（個人種目）'!H16="","",'②大会申し込みデータ（個人種目）'!A16)</f>
        <v/>
      </c>
      <c r="B15" s="10" t="str">
        <f>IF('②大会申し込みデータ（個人種目）'!H16="","",'②大会申し込みデータ（個人種目）'!B16)</f>
        <v/>
      </c>
      <c r="C15" s="10" t="str">
        <f>IF('②大会申し込みデータ（個人種目）'!H16="","",'②大会申し込みデータ（個人種目）'!C16)</f>
        <v/>
      </c>
      <c r="D15" s="10" t="str">
        <f>IF('②大会申し込みデータ（個人種目）'!H16="","",'②大会申し込みデータ（個人種目）'!D16)</f>
        <v/>
      </c>
      <c r="E15" s="10" t="str">
        <f>IF('②大会申し込みデータ（個人種目）'!H16="","",'②大会申し込みデータ（個人種目）'!E16)</f>
        <v/>
      </c>
      <c r="F15" s="10" t="str">
        <f>IF('②大会申し込みデータ（個人種目）'!H16="","","07")</f>
        <v/>
      </c>
      <c r="G15" s="10" t="str">
        <f>IF('②大会申し込みデータ（個人種目）'!H16="","",'②大会申し込みデータ（個人種目）'!G16)</f>
        <v/>
      </c>
      <c r="H15" s="10" t="str">
        <f>IF('②大会申し込みデータ（個人種目）'!H16="","",'②大会申し込みデータ（個人種目）'!H16)</f>
        <v/>
      </c>
      <c r="I15" s="10" t="str">
        <f>IF('②大会申し込みデータ（個人種目）'!H16="","",'②大会申し込みデータ（個人種目）'!J16&amp;" "&amp;'②大会申し込みデータ（個人種目）'!K16)</f>
        <v/>
      </c>
    </row>
    <row r="16" spans="1:9" x14ac:dyDescent="0.15">
      <c r="A16" s="10" t="str">
        <f>IF('②大会申し込みデータ（個人種目）'!H17="","",'②大会申し込みデータ（個人種目）'!A17)</f>
        <v/>
      </c>
      <c r="B16" s="10" t="str">
        <f>IF('②大会申し込みデータ（個人種目）'!H17="","",'②大会申し込みデータ（個人種目）'!B17)</f>
        <v/>
      </c>
      <c r="C16" s="10" t="str">
        <f>IF('②大会申し込みデータ（個人種目）'!H17="","",'②大会申し込みデータ（個人種目）'!C17)</f>
        <v/>
      </c>
      <c r="D16" s="10" t="str">
        <f>IF('②大会申し込みデータ（個人種目）'!H17="","",'②大会申し込みデータ（個人種目）'!D17)</f>
        <v/>
      </c>
      <c r="E16" s="10" t="str">
        <f>IF('②大会申し込みデータ（個人種目）'!H17="","",'②大会申し込みデータ（個人種目）'!E17)</f>
        <v/>
      </c>
      <c r="F16" s="10" t="str">
        <f>IF('②大会申し込みデータ（個人種目）'!H17="","","07")</f>
        <v/>
      </c>
      <c r="G16" s="10" t="str">
        <f>IF('②大会申し込みデータ（個人種目）'!H17="","",'②大会申し込みデータ（個人種目）'!G17)</f>
        <v/>
      </c>
      <c r="H16" s="10" t="str">
        <f>IF('②大会申し込みデータ（個人種目）'!H17="","",'②大会申し込みデータ（個人種目）'!H17)</f>
        <v/>
      </c>
      <c r="I16" s="10" t="str">
        <f>IF('②大会申し込みデータ（個人種目）'!H17="","",'②大会申し込みデータ（個人種目）'!J17&amp;" "&amp;'②大会申し込みデータ（個人種目）'!K17)</f>
        <v/>
      </c>
    </row>
    <row r="17" spans="1:9" x14ac:dyDescent="0.15">
      <c r="A17" s="10" t="str">
        <f>IF('②大会申し込みデータ（個人種目）'!H18="","",'②大会申し込みデータ（個人種目）'!A18)</f>
        <v/>
      </c>
      <c r="B17" s="10" t="str">
        <f>IF('②大会申し込みデータ（個人種目）'!H18="","",'②大会申し込みデータ（個人種目）'!B18)</f>
        <v/>
      </c>
      <c r="C17" s="10" t="str">
        <f>IF('②大会申し込みデータ（個人種目）'!H18="","",'②大会申し込みデータ（個人種目）'!C18)</f>
        <v/>
      </c>
      <c r="D17" s="10" t="str">
        <f>IF('②大会申し込みデータ（個人種目）'!H18="","",'②大会申し込みデータ（個人種目）'!D18)</f>
        <v/>
      </c>
      <c r="E17" s="10" t="str">
        <f>IF('②大会申し込みデータ（個人種目）'!H18="","",'②大会申し込みデータ（個人種目）'!E18)</f>
        <v/>
      </c>
      <c r="F17" s="10" t="str">
        <f>IF('②大会申し込みデータ（個人種目）'!H18="","","07")</f>
        <v/>
      </c>
      <c r="G17" s="10" t="str">
        <f>IF('②大会申し込みデータ（個人種目）'!H18="","",'②大会申し込みデータ（個人種目）'!G18)</f>
        <v/>
      </c>
      <c r="H17" s="10" t="str">
        <f>IF('②大会申し込みデータ（個人種目）'!H18="","",'②大会申し込みデータ（個人種目）'!H18)</f>
        <v/>
      </c>
      <c r="I17" s="10" t="str">
        <f>IF('②大会申し込みデータ（個人種目）'!H18="","",'②大会申し込みデータ（個人種目）'!J18&amp;" "&amp;'②大会申し込みデータ（個人種目）'!K18)</f>
        <v/>
      </c>
    </row>
    <row r="18" spans="1:9" x14ac:dyDescent="0.15">
      <c r="A18" s="10" t="str">
        <f>IF('②大会申し込みデータ（個人種目）'!H19="","",'②大会申し込みデータ（個人種目）'!A19)</f>
        <v/>
      </c>
      <c r="B18" s="10" t="str">
        <f>IF('②大会申し込みデータ（個人種目）'!H19="","",'②大会申し込みデータ（個人種目）'!B19)</f>
        <v/>
      </c>
      <c r="C18" s="10" t="str">
        <f>IF('②大会申し込みデータ（個人種目）'!H19="","",'②大会申し込みデータ（個人種目）'!C19)</f>
        <v/>
      </c>
      <c r="D18" s="10" t="str">
        <f>IF('②大会申し込みデータ（個人種目）'!H19="","",'②大会申し込みデータ（個人種目）'!D19)</f>
        <v/>
      </c>
      <c r="E18" s="10" t="str">
        <f>IF('②大会申し込みデータ（個人種目）'!H19="","",'②大会申し込みデータ（個人種目）'!E19)</f>
        <v/>
      </c>
      <c r="F18" s="10" t="str">
        <f>IF('②大会申し込みデータ（個人種目）'!H19="","","07")</f>
        <v/>
      </c>
      <c r="G18" s="10" t="str">
        <f>IF('②大会申し込みデータ（個人種目）'!H19="","",'②大会申し込みデータ（個人種目）'!G19)</f>
        <v/>
      </c>
      <c r="H18" s="10" t="str">
        <f>IF('②大会申し込みデータ（個人種目）'!H19="","",'②大会申し込みデータ（個人種目）'!H19)</f>
        <v/>
      </c>
      <c r="I18" s="10" t="str">
        <f>IF('②大会申し込みデータ（個人種目）'!H19="","",'②大会申し込みデータ（個人種目）'!J19&amp;" "&amp;'②大会申し込みデータ（個人種目）'!K19)</f>
        <v/>
      </c>
    </row>
    <row r="19" spans="1:9" x14ac:dyDescent="0.15">
      <c r="A19" s="10" t="str">
        <f>IF('②大会申し込みデータ（個人種目）'!H20="","",'②大会申し込みデータ（個人種目）'!A20)</f>
        <v/>
      </c>
      <c r="B19" s="10" t="str">
        <f>IF('②大会申し込みデータ（個人種目）'!H20="","",'②大会申し込みデータ（個人種目）'!B20)</f>
        <v/>
      </c>
      <c r="C19" s="10" t="str">
        <f>IF('②大会申し込みデータ（個人種目）'!H20="","",'②大会申し込みデータ（個人種目）'!C20)</f>
        <v/>
      </c>
      <c r="D19" s="10" t="str">
        <f>IF('②大会申し込みデータ（個人種目）'!H20="","",'②大会申し込みデータ（個人種目）'!D20)</f>
        <v/>
      </c>
      <c r="E19" s="10" t="str">
        <f>IF('②大会申し込みデータ（個人種目）'!H20="","",'②大会申し込みデータ（個人種目）'!E20)</f>
        <v/>
      </c>
      <c r="F19" s="10" t="str">
        <f>IF('②大会申し込みデータ（個人種目）'!H20="","","07")</f>
        <v/>
      </c>
      <c r="G19" s="10" t="str">
        <f>IF('②大会申し込みデータ（個人種目）'!H20="","",'②大会申し込みデータ（個人種目）'!G20)</f>
        <v/>
      </c>
      <c r="H19" s="10" t="str">
        <f>IF('②大会申し込みデータ（個人種目）'!H20="","",'②大会申し込みデータ（個人種目）'!H20)</f>
        <v/>
      </c>
      <c r="I19" s="10" t="str">
        <f>IF('②大会申し込みデータ（個人種目）'!H20="","",'②大会申し込みデータ（個人種目）'!J20&amp;" "&amp;'②大会申し込みデータ（個人種目）'!K20)</f>
        <v/>
      </c>
    </row>
    <row r="20" spans="1:9" x14ac:dyDescent="0.15">
      <c r="A20" s="10" t="str">
        <f>IF('②大会申し込みデータ（個人種目）'!H21="","",'②大会申し込みデータ（個人種目）'!A21)</f>
        <v/>
      </c>
      <c r="B20" s="10" t="str">
        <f>IF('②大会申し込みデータ（個人種目）'!H21="","",'②大会申し込みデータ（個人種目）'!B21)</f>
        <v/>
      </c>
      <c r="C20" s="10" t="str">
        <f>IF('②大会申し込みデータ（個人種目）'!H21="","",'②大会申し込みデータ（個人種目）'!C21)</f>
        <v/>
      </c>
      <c r="D20" s="10" t="str">
        <f>IF('②大会申し込みデータ（個人種目）'!H21="","",'②大会申し込みデータ（個人種目）'!D21)</f>
        <v/>
      </c>
      <c r="E20" s="10" t="str">
        <f>IF('②大会申し込みデータ（個人種目）'!H21="","",'②大会申し込みデータ（個人種目）'!E21)</f>
        <v/>
      </c>
      <c r="F20" s="10" t="str">
        <f>IF('②大会申し込みデータ（個人種目）'!H21="","","07")</f>
        <v/>
      </c>
      <c r="G20" s="10" t="str">
        <f>IF('②大会申し込みデータ（個人種目）'!H21="","",'②大会申し込みデータ（個人種目）'!G21)</f>
        <v/>
      </c>
      <c r="H20" s="10" t="str">
        <f>IF('②大会申し込みデータ（個人種目）'!H21="","",'②大会申し込みデータ（個人種目）'!H21)</f>
        <v/>
      </c>
      <c r="I20" s="10" t="str">
        <f>IF('②大会申し込みデータ（個人種目）'!H21="","",'②大会申し込みデータ（個人種目）'!J21&amp;" "&amp;'②大会申し込みデータ（個人種目）'!K21)</f>
        <v/>
      </c>
    </row>
    <row r="21" spans="1:9" x14ac:dyDescent="0.15">
      <c r="A21" s="10" t="str">
        <f>IF('②大会申し込みデータ（個人種目）'!H22="","",'②大会申し込みデータ（個人種目）'!A22)</f>
        <v/>
      </c>
      <c r="B21" s="10" t="str">
        <f>IF('②大会申し込みデータ（個人種目）'!H22="","",'②大会申し込みデータ（個人種目）'!B22)</f>
        <v/>
      </c>
      <c r="C21" s="10" t="str">
        <f>IF('②大会申し込みデータ（個人種目）'!H22="","",'②大会申し込みデータ（個人種目）'!C22)</f>
        <v/>
      </c>
      <c r="D21" s="10" t="str">
        <f>IF('②大会申し込みデータ（個人種目）'!H22="","",'②大会申し込みデータ（個人種目）'!D22)</f>
        <v/>
      </c>
      <c r="E21" s="10" t="str">
        <f>IF('②大会申し込みデータ（個人種目）'!H22="","",'②大会申し込みデータ（個人種目）'!E22)</f>
        <v/>
      </c>
      <c r="F21" s="10" t="str">
        <f>IF('②大会申し込みデータ（個人種目）'!H22="","","07")</f>
        <v/>
      </c>
      <c r="G21" s="10" t="str">
        <f>IF('②大会申し込みデータ（個人種目）'!H22="","",'②大会申し込みデータ（個人種目）'!G22)</f>
        <v/>
      </c>
      <c r="H21" s="10" t="str">
        <f>IF('②大会申し込みデータ（個人種目）'!H22="","",'②大会申し込みデータ（個人種目）'!H22)</f>
        <v/>
      </c>
      <c r="I21" s="10" t="str">
        <f>IF('②大会申し込みデータ（個人種目）'!H22="","",'②大会申し込みデータ（個人種目）'!J22&amp;" "&amp;'②大会申し込みデータ（個人種目）'!K22)</f>
        <v/>
      </c>
    </row>
    <row r="22" spans="1:9" x14ac:dyDescent="0.15">
      <c r="A22" s="10" t="str">
        <f>IF('②大会申し込みデータ（個人種目）'!H23="","",'②大会申し込みデータ（個人種目）'!A23)</f>
        <v/>
      </c>
      <c r="B22" s="10" t="str">
        <f>IF('②大会申し込みデータ（個人種目）'!H23="","",'②大会申し込みデータ（個人種目）'!B23)</f>
        <v/>
      </c>
      <c r="C22" s="10" t="str">
        <f>IF('②大会申し込みデータ（個人種目）'!H23="","",'②大会申し込みデータ（個人種目）'!C23)</f>
        <v/>
      </c>
      <c r="D22" s="10" t="str">
        <f>IF('②大会申し込みデータ（個人種目）'!H23="","",'②大会申し込みデータ（個人種目）'!D23)</f>
        <v/>
      </c>
      <c r="E22" s="10" t="str">
        <f>IF('②大会申し込みデータ（個人種目）'!H23="","",'②大会申し込みデータ（個人種目）'!E23)</f>
        <v/>
      </c>
      <c r="F22" s="10" t="str">
        <f>IF('②大会申し込みデータ（個人種目）'!H23="","","07")</f>
        <v/>
      </c>
      <c r="G22" s="10" t="str">
        <f>IF('②大会申し込みデータ（個人種目）'!H23="","",'②大会申し込みデータ（個人種目）'!G23)</f>
        <v/>
      </c>
      <c r="H22" s="10" t="str">
        <f>IF('②大会申し込みデータ（個人種目）'!H23="","",'②大会申し込みデータ（個人種目）'!H23)</f>
        <v/>
      </c>
      <c r="I22" s="10" t="str">
        <f>IF('②大会申し込みデータ（個人種目）'!H23="","",'②大会申し込みデータ（個人種目）'!J23&amp;" "&amp;'②大会申し込みデータ（個人種目）'!K23)</f>
        <v/>
      </c>
    </row>
    <row r="23" spans="1:9" x14ac:dyDescent="0.15">
      <c r="A23" s="10" t="str">
        <f>IF('②大会申し込みデータ（個人種目）'!H24="","",'②大会申し込みデータ（個人種目）'!A24)</f>
        <v/>
      </c>
      <c r="B23" s="10" t="str">
        <f>IF('②大会申し込みデータ（個人種目）'!H24="","",'②大会申し込みデータ（個人種目）'!B24)</f>
        <v/>
      </c>
      <c r="C23" s="10" t="str">
        <f>IF('②大会申し込みデータ（個人種目）'!H24="","",'②大会申し込みデータ（個人種目）'!C24)</f>
        <v/>
      </c>
      <c r="D23" s="10" t="str">
        <f>IF('②大会申し込みデータ（個人種目）'!H24="","",'②大会申し込みデータ（個人種目）'!D24)</f>
        <v/>
      </c>
      <c r="E23" s="10" t="str">
        <f>IF('②大会申し込みデータ（個人種目）'!H24="","",'②大会申し込みデータ（個人種目）'!E24)</f>
        <v/>
      </c>
      <c r="F23" s="10" t="str">
        <f>IF('②大会申し込みデータ（個人種目）'!H24="","","07")</f>
        <v/>
      </c>
      <c r="G23" s="10" t="str">
        <f>IF('②大会申し込みデータ（個人種目）'!H24="","",'②大会申し込みデータ（個人種目）'!G24)</f>
        <v/>
      </c>
      <c r="H23" s="10" t="str">
        <f>IF('②大会申し込みデータ（個人種目）'!H24="","",'②大会申し込みデータ（個人種目）'!H24)</f>
        <v/>
      </c>
      <c r="I23" s="10" t="str">
        <f>IF('②大会申し込みデータ（個人種目）'!H24="","",'②大会申し込みデータ（個人種目）'!J24&amp;" "&amp;'②大会申し込みデータ（個人種目）'!K24)</f>
        <v/>
      </c>
    </row>
    <row r="24" spans="1:9" x14ac:dyDescent="0.15">
      <c r="A24" s="10" t="str">
        <f>IF('②大会申し込みデータ（個人種目）'!H25="","",'②大会申し込みデータ（個人種目）'!A25)</f>
        <v/>
      </c>
      <c r="B24" s="10" t="str">
        <f>IF('②大会申し込みデータ（個人種目）'!H25="","",'②大会申し込みデータ（個人種目）'!B25)</f>
        <v/>
      </c>
      <c r="C24" s="10" t="str">
        <f>IF('②大会申し込みデータ（個人種目）'!H25="","",'②大会申し込みデータ（個人種目）'!C25)</f>
        <v/>
      </c>
      <c r="D24" s="10" t="str">
        <f>IF('②大会申し込みデータ（個人種目）'!H25="","",'②大会申し込みデータ（個人種目）'!D25)</f>
        <v/>
      </c>
      <c r="E24" s="10" t="str">
        <f>IF('②大会申し込みデータ（個人種目）'!H25="","",'②大会申し込みデータ（個人種目）'!E25)</f>
        <v/>
      </c>
      <c r="F24" s="10" t="str">
        <f>IF('②大会申し込みデータ（個人種目）'!H25="","","07")</f>
        <v/>
      </c>
      <c r="G24" s="10" t="str">
        <f>IF('②大会申し込みデータ（個人種目）'!H25="","",'②大会申し込みデータ（個人種目）'!G25)</f>
        <v/>
      </c>
      <c r="H24" s="10" t="str">
        <f>IF('②大会申し込みデータ（個人種目）'!H25="","",'②大会申し込みデータ（個人種目）'!H25)</f>
        <v/>
      </c>
      <c r="I24" s="10" t="str">
        <f>IF('②大会申し込みデータ（個人種目）'!H25="","",'②大会申し込みデータ（個人種目）'!J25&amp;" "&amp;'②大会申し込みデータ（個人種目）'!K25)</f>
        <v/>
      </c>
    </row>
    <row r="25" spans="1:9" x14ac:dyDescent="0.15">
      <c r="A25" s="10" t="str">
        <f>IF('②大会申し込みデータ（個人種目）'!H26="","",'②大会申し込みデータ（個人種目）'!A26)</f>
        <v/>
      </c>
      <c r="B25" s="10" t="str">
        <f>IF('②大会申し込みデータ（個人種目）'!H26="","",'②大会申し込みデータ（個人種目）'!B26)</f>
        <v/>
      </c>
      <c r="C25" s="10" t="str">
        <f>IF('②大会申し込みデータ（個人種目）'!H26="","",'②大会申し込みデータ（個人種目）'!C26)</f>
        <v/>
      </c>
      <c r="D25" s="10" t="str">
        <f>IF('②大会申し込みデータ（個人種目）'!H26="","",'②大会申し込みデータ（個人種目）'!D26)</f>
        <v/>
      </c>
      <c r="E25" s="10" t="str">
        <f>IF('②大会申し込みデータ（個人種目）'!H26="","",'②大会申し込みデータ（個人種目）'!E26)</f>
        <v/>
      </c>
      <c r="F25" s="10" t="str">
        <f>IF('②大会申し込みデータ（個人種目）'!H26="","","07")</f>
        <v/>
      </c>
      <c r="G25" s="10" t="str">
        <f>IF('②大会申し込みデータ（個人種目）'!H26="","",'②大会申し込みデータ（個人種目）'!G26)</f>
        <v/>
      </c>
      <c r="H25" s="10" t="str">
        <f>IF('②大会申し込みデータ（個人種目）'!H26="","",'②大会申し込みデータ（個人種目）'!H26)</f>
        <v/>
      </c>
      <c r="I25" s="10" t="str">
        <f>IF('②大会申し込みデータ（個人種目）'!H26="","",'②大会申し込みデータ（個人種目）'!J26&amp;" "&amp;'②大会申し込みデータ（個人種目）'!K26)</f>
        <v/>
      </c>
    </row>
    <row r="26" spans="1:9" x14ac:dyDescent="0.15">
      <c r="A26" s="10" t="str">
        <f>IF('②大会申し込みデータ（個人種目）'!H27="","",'②大会申し込みデータ（個人種目）'!A27)</f>
        <v/>
      </c>
      <c r="B26" s="10" t="str">
        <f>IF('②大会申し込みデータ（個人種目）'!H27="","",'②大会申し込みデータ（個人種目）'!B27)</f>
        <v/>
      </c>
      <c r="C26" s="10" t="str">
        <f>IF('②大会申し込みデータ（個人種目）'!H27="","",'②大会申し込みデータ（個人種目）'!C27)</f>
        <v/>
      </c>
      <c r="D26" s="10" t="str">
        <f>IF('②大会申し込みデータ（個人種目）'!H27="","",'②大会申し込みデータ（個人種目）'!D27)</f>
        <v/>
      </c>
      <c r="E26" s="10" t="str">
        <f>IF('②大会申し込みデータ（個人種目）'!H27="","",'②大会申し込みデータ（個人種目）'!E27)</f>
        <v/>
      </c>
      <c r="F26" s="10" t="str">
        <f>IF('②大会申し込みデータ（個人種目）'!H27="","","07")</f>
        <v/>
      </c>
      <c r="G26" s="10" t="str">
        <f>IF('②大会申し込みデータ（個人種目）'!H27="","",'②大会申し込みデータ（個人種目）'!G27)</f>
        <v/>
      </c>
      <c r="H26" s="10" t="str">
        <f>IF('②大会申し込みデータ（個人種目）'!H27="","",'②大会申し込みデータ（個人種目）'!H27)</f>
        <v/>
      </c>
      <c r="I26" s="10" t="str">
        <f>IF('②大会申し込みデータ（個人種目）'!H27="","",'②大会申し込みデータ（個人種目）'!J27&amp;" "&amp;'②大会申し込みデータ（個人種目）'!K27)</f>
        <v/>
      </c>
    </row>
    <row r="27" spans="1:9" x14ac:dyDescent="0.15">
      <c r="A27" s="10" t="str">
        <f>IF('②大会申し込みデータ（個人種目）'!H28="","",'②大会申し込みデータ（個人種目）'!A28)</f>
        <v/>
      </c>
      <c r="B27" s="10" t="str">
        <f>IF('②大会申し込みデータ（個人種目）'!H28="","",'②大会申し込みデータ（個人種目）'!B28)</f>
        <v/>
      </c>
      <c r="C27" s="10" t="str">
        <f>IF('②大会申し込みデータ（個人種目）'!H28="","",'②大会申し込みデータ（個人種目）'!C28)</f>
        <v/>
      </c>
      <c r="D27" s="10" t="str">
        <f>IF('②大会申し込みデータ（個人種目）'!H28="","",'②大会申し込みデータ（個人種目）'!D28)</f>
        <v/>
      </c>
      <c r="E27" s="10" t="str">
        <f>IF('②大会申し込みデータ（個人種目）'!H28="","",'②大会申し込みデータ（個人種目）'!E28)</f>
        <v/>
      </c>
      <c r="F27" s="10" t="str">
        <f>IF('②大会申し込みデータ（個人種目）'!H28="","","07")</f>
        <v/>
      </c>
      <c r="G27" s="10" t="str">
        <f>IF('②大会申し込みデータ（個人種目）'!H28="","",'②大会申し込みデータ（個人種目）'!G28)</f>
        <v/>
      </c>
      <c r="H27" s="10" t="str">
        <f>IF('②大会申し込みデータ（個人種目）'!H28="","",'②大会申し込みデータ（個人種目）'!H28)</f>
        <v/>
      </c>
      <c r="I27" s="10" t="str">
        <f>IF('②大会申し込みデータ（個人種目）'!H28="","",'②大会申し込みデータ（個人種目）'!J28&amp;" "&amp;'②大会申し込みデータ（個人種目）'!K28)</f>
        <v/>
      </c>
    </row>
    <row r="28" spans="1:9" x14ac:dyDescent="0.15">
      <c r="A28" s="10" t="str">
        <f>IF('②大会申し込みデータ（個人種目）'!H29="","",'②大会申し込みデータ（個人種目）'!A29)</f>
        <v/>
      </c>
      <c r="B28" s="10" t="str">
        <f>IF('②大会申し込みデータ（個人種目）'!H29="","",'②大会申し込みデータ（個人種目）'!B29)</f>
        <v/>
      </c>
      <c r="C28" s="10" t="str">
        <f>IF('②大会申し込みデータ（個人種目）'!H29="","",'②大会申し込みデータ（個人種目）'!C29)</f>
        <v/>
      </c>
      <c r="D28" s="10" t="str">
        <f>IF('②大会申し込みデータ（個人種目）'!H29="","",'②大会申し込みデータ（個人種目）'!D29)</f>
        <v/>
      </c>
      <c r="E28" s="10" t="str">
        <f>IF('②大会申し込みデータ（個人種目）'!H29="","",'②大会申し込みデータ（個人種目）'!E29)</f>
        <v/>
      </c>
      <c r="F28" s="10" t="str">
        <f>IF('②大会申し込みデータ（個人種目）'!H29="","","07")</f>
        <v/>
      </c>
      <c r="G28" s="10" t="str">
        <f>IF('②大会申し込みデータ（個人種目）'!H29="","",'②大会申し込みデータ（個人種目）'!G29)</f>
        <v/>
      </c>
      <c r="H28" s="10" t="str">
        <f>IF('②大会申し込みデータ（個人種目）'!H29="","",'②大会申し込みデータ（個人種目）'!H29)</f>
        <v/>
      </c>
      <c r="I28" s="10" t="str">
        <f>IF('②大会申し込みデータ（個人種目）'!H29="","",'②大会申し込みデータ（個人種目）'!J29&amp;" "&amp;'②大会申し込みデータ（個人種目）'!K29)</f>
        <v/>
      </c>
    </row>
    <row r="29" spans="1:9" x14ac:dyDescent="0.15">
      <c r="A29" s="10" t="str">
        <f>IF('②大会申し込みデータ（個人種目）'!H30="","",'②大会申し込みデータ（個人種目）'!A30)</f>
        <v/>
      </c>
      <c r="B29" s="10" t="str">
        <f>IF('②大会申し込みデータ（個人種目）'!H30="","",'②大会申し込みデータ（個人種目）'!B30)</f>
        <v/>
      </c>
      <c r="C29" s="10" t="str">
        <f>IF('②大会申し込みデータ（個人種目）'!H30="","",'②大会申し込みデータ（個人種目）'!C30)</f>
        <v/>
      </c>
      <c r="D29" s="10" t="str">
        <f>IF('②大会申し込みデータ（個人種目）'!H30="","",'②大会申し込みデータ（個人種目）'!D30)</f>
        <v/>
      </c>
      <c r="E29" s="10" t="str">
        <f>IF('②大会申し込みデータ（個人種目）'!H30="","",'②大会申し込みデータ（個人種目）'!E30)</f>
        <v/>
      </c>
      <c r="F29" s="10" t="str">
        <f>IF('②大会申し込みデータ（個人種目）'!H30="","","07")</f>
        <v/>
      </c>
      <c r="G29" s="10" t="str">
        <f>IF('②大会申し込みデータ（個人種目）'!H30="","",'②大会申し込みデータ（個人種目）'!G30)</f>
        <v/>
      </c>
      <c r="H29" s="10" t="str">
        <f>IF('②大会申し込みデータ（個人種目）'!H30="","",'②大会申し込みデータ（個人種目）'!H30)</f>
        <v/>
      </c>
      <c r="I29" s="10" t="str">
        <f>IF('②大会申し込みデータ（個人種目）'!H30="","",'②大会申し込みデータ（個人種目）'!J30&amp;" "&amp;'②大会申し込みデータ（個人種目）'!K30)</f>
        <v/>
      </c>
    </row>
    <row r="30" spans="1:9" x14ac:dyDescent="0.15">
      <c r="A30" s="10" t="str">
        <f>IF('②大会申し込みデータ（個人種目）'!H31="","",'②大会申し込みデータ（個人種目）'!A31)</f>
        <v/>
      </c>
      <c r="B30" s="10" t="str">
        <f>IF('②大会申し込みデータ（個人種目）'!H31="","",'②大会申し込みデータ（個人種目）'!B31)</f>
        <v/>
      </c>
      <c r="C30" s="10" t="str">
        <f>IF('②大会申し込みデータ（個人種目）'!H31="","",'②大会申し込みデータ（個人種目）'!C31)</f>
        <v/>
      </c>
      <c r="D30" s="10" t="str">
        <f>IF('②大会申し込みデータ（個人種目）'!H31="","",'②大会申し込みデータ（個人種目）'!D31)</f>
        <v/>
      </c>
      <c r="E30" s="10" t="str">
        <f>IF('②大会申し込みデータ（個人種目）'!H31="","",'②大会申し込みデータ（個人種目）'!E31)</f>
        <v/>
      </c>
      <c r="F30" s="10" t="str">
        <f>IF('②大会申し込みデータ（個人種目）'!H31="","","07")</f>
        <v/>
      </c>
      <c r="G30" s="10" t="str">
        <f>IF('②大会申し込みデータ（個人種目）'!H31="","",'②大会申し込みデータ（個人種目）'!G31)</f>
        <v/>
      </c>
      <c r="H30" s="10" t="str">
        <f>IF('②大会申し込みデータ（個人種目）'!H31="","",'②大会申し込みデータ（個人種目）'!H31)</f>
        <v/>
      </c>
      <c r="I30" s="10" t="str">
        <f>IF('②大会申し込みデータ（個人種目）'!H31="","",'②大会申し込みデータ（個人種目）'!J31&amp;" "&amp;'②大会申し込みデータ（個人種目）'!K31)</f>
        <v/>
      </c>
    </row>
    <row r="31" spans="1:9" x14ac:dyDescent="0.15">
      <c r="A31" s="10" t="str">
        <f>IF('②大会申し込みデータ（個人種目）'!H32="","",'②大会申し込みデータ（個人種目）'!A32)</f>
        <v/>
      </c>
      <c r="B31" s="10" t="str">
        <f>IF('②大会申し込みデータ（個人種目）'!H32="","",'②大会申し込みデータ（個人種目）'!B32)</f>
        <v/>
      </c>
      <c r="C31" s="10" t="str">
        <f>IF('②大会申し込みデータ（個人種目）'!H32="","",'②大会申し込みデータ（個人種目）'!C32)</f>
        <v/>
      </c>
      <c r="D31" s="10" t="str">
        <f>IF('②大会申し込みデータ（個人種目）'!H32="","",'②大会申し込みデータ（個人種目）'!D32)</f>
        <v/>
      </c>
      <c r="E31" s="10" t="str">
        <f>IF('②大会申し込みデータ（個人種目）'!H32="","",'②大会申し込みデータ（個人種目）'!E32)</f>
        <v/>
      </c>
      <c r="F31" s="10" t="str">
        <f>IF('②大会申し込みデータ（個人種目）'!H32="","","07")</f>
        <v/>
      </c>
      <c r="G31" s="10" t="str">
        <f>IF('②大会申し込みデータ（個人種目）'!H32="","",'②大会申し込みデータ（個人種目）'!G32)</f>
        <v/>
      </c>
      <c r="H31" s="10" t="str">
        <f>IF('②大会申し込みデータ（個人種目）'!H32="","",'②大会申し込みデータ（個人種目）'!H32)</f>
        <v/>
      </c>
      <c r="I31" s="10" t="str">
        <f>IF('②大会申し込みデータ（個人種目）'!H32="","",'②大会申し込みデータ（個人種目）'!J32&amp;" "&amp;'②大会申し込みデータ（個人種目）'!K32)</f>
        <v/>
      </c>
    </row>
    <row r="32" spans="1:9" x14ac:dyDescent="0.15">
      <c r="A32" s="10" t="str">
        <f>IF('②大会申し込みデータ（個人種目）'!H33="","",'②大会申し込みデータ（個人種目）'!A33)</f>
        <v/>
      </c>
      <c r="B32" s="10" t="str">
        <f>IF('②大会申し込みデータ（個人種目）'!H33="","",'②大会申し込みデータ（個人種目）'!B33)</f>
        <v/>
      </c>
      <c r="C32" s="10" t="str">
        <f>IF('②大会申し込みデータ（個人種目）'!H33="","",'②大会申し込みデータ（個人種目）'!C33)</f>
        <v/>
      </c>
      <c r="D32" s="10" t="str">
        <f>IF('②大会申し込みデータ（個人種目）'!H33="","",'②大会申し込みデータ（個人種目）'!D33)</f>
        <v/>
      </c>
      <c r="E32" s="10" t="str">
        <f>IF('②大会申し込みデータ（個人種目）'!H33="","",'②大会申し込みデータ（個人種目）'!E33)</f>
        <v/>
      </c>
      <c r="F32" s="10" t="str">
        <f>IF('②大会申し込みデータ（個人種目）'!H33="","","07")</f>
        <v/>
      </c>
      <c r="G32" s="10" t="str">
        <f>IF('②大会申し込みデータ（個人種目）'!H33="","",'②大会申し込みデータ（個人種目）'!G33)</f>
        <v/>
      </c>
      <c r="H32" s="10" t="str">
        <f>IF('②大会申し込みデータ（個人種目）'!H33="","",'②大会申し込みデータ（個人種目）'!H33)</f>
        <v/>
      </c>
      <c r="I32" s="10" t="str">
        <f>IF('②大会申し込みデータ（個人種目）'!H33="","",'②大会申し込みデータ（個人種目）'!J33&amp;" "&amp;'②大会申し込みデータ（個人種目）'!K33)</f>
        <v/>
      </c>
    </row>
    <row r="33" spans="1:9" x14ac:dyDescent="0.15">
      <c r="A33" s="10" t="str">
        <f>IF('②大会申し込みデータ（個人種目）'!H34="","",'②大会申し込みデータ（個人種目）'!A34)</f>
        <v/>
      </c>
      <c r="B33" s="10" t="str">
        <f>IF('②大会申し込みデータ（個人種目）'!H34="","",'②大会申し込みデータ（個人種目）'!B34)</f>
        <v/>
      </c>
      <c r="C33" s="10" t="str">
        <f>IF('②大会申し込みデータ（個人種目）'!H34="","",'②大会申し込みデータ（個人種目）'!C34)</f>
        <v/>
      </c>
      <c r="D33" s="10" t="str">
        <f>IF('②大会申し込みデータ（個人種目）'!H34="","",'②大会申し込みデータ（個人種目）'!D34)</f>
        <v/>
      </c>
      <c r="E33" s="10" t="str">
        <f>IF('②大会申し込みデータ（個人種目）'!H34="","",'②大会申し込みデータ（個人種目）'!E34)</f>
        <v/>
      </c>
      <c r="F33" s="10" t="str">
        <f>IF('②大会申し込みデータ（個人種目）'!H34="","","07")</f>
        <v/>
      </c>
      <c r="G33" s="10" t="str">
        <f>IF('②大会申し込みデータ（個人種目）'!H34="","",'②大会申し込みデータ（個人種目）'!G34)</f>
        <v/>
      </c>
      <c r="H33" s="10" t="str">
        <f>IF('②大会申し込みデータ（個人種目）'!H34="","",'②大会申し込みデータ（個人種目）'!H34)</f>
        <v/>
      </c>
      <c r="I33" s="10" t="str">
        <f>IF('②大会申し込みデータ（個人種目）'!H34="","",'②大会申し込みデータ（個人種目）'!J34&amp;" "&amp;'②大会申し込みデータ（個人種目）'!K34)</f>
        <v/>
      </c>
    </row>
    <row r="34" spans="1:9" x14ac:dyDescent="0.15">
      <c r="A34" s="10" t="str">
        <f>IF('②大会申し込みデータ（個人種目）'!H35="","",'②大会申し込みデータ（個人種目）'!A35)</f>
        <v/>
      </c>
      <c r="B34" s="10" t="str">
        <f>IF('②大会申し込みデータ（個人種目）'!H35="","",'②大会申し込みデータ（個人種目）'!B35)</f>
        <v/>
      </c>
      <c r="C34" s="10" t="str">
        <f>IF('②大会申し込みデータ（個人種目）'!H35="","",'②大会申し込みデータ（個人種目）'!C35)</f>
        <v/>
      </c>
      <c r="D34" s="10" t="str">
        <f>IF('②大会申し込みデータ（個人種目）'!H35="","",'②大会申し込みデータ（個人種目）'!D35)</f>
        <v/>
      </c>
      <c r="E34" s="10" t="str">
        <f>IF('②大会申し込みデータ（個人種目）'!H35="","",'②大会申し込みデータ（個人種目）'!E35)</f>
        <v/>
      </c>
      <c r="F34" s="10" t="str">
        <f>IF('②大会申し込みデータ（個人種目）'!H35="","","07")</f>
        <v/>
      </c>
      <c r="G34" s="10" t="str">
        <f>IF('②大会申し込みデータ（個人種目）'!H35="","",'②大会申し込みデータ（個人種目）'!G35)</f>
        <v/>
      </c>
      <c r="H34" s="10" t="str">
        <f>IF('②大会申し込みデータ（個人種目）'!H35="","",'②大会申し込みデータ（個人種目）'!H35)</f>
        <v/>
      </c>
      <c r="I34" s="10" t="str">
        <f>IF('②大会申し込みデータ（個人種目）'!H35="","",'②大会申し込みデータ（個人種目）'!J35&amp;" "&amp;'②大会申し込みデータ（個人種目）'!K35)</f>
        <v/>
      </c>
    </row>
    <row r="35" spans="1:9" x14ac:dyDescent="0.15">
      <c r="A35" s="10" t="str">
        <f>IF('②大会申し込みデータ（個人種目）'!H36="","",'②大会申し込みデータ（個人種目）'!A36)</f>
        <v/>
      </c>
      <c r="B35" s="10" t="str">
        <f>IF('②大会申し込みデータ（個人種目）'!H36="","",'②大会申し込みデータ（個人種目）'!B36)</f>
        <v/>
      </c>
      <c r="C35" s="10" t="str">
        <f>IF('②大会申し込みデータ（個人種目）'!H36="","",'②大会申し込みデータ（個人種目）'!C36)</f>
        <v/>
      </c>
      <c r="D35" s="10" t="str">
        <f>IF('②大会申し込みデータ（個人種目）'!H36="","",'②大会申し込みデータ（個人種目）'!D36)</f>
        <v/>
      </c>
      <c r="E35" s="10" t="str">
        <f>IF('②大会申し込みデータ（個人種目）'!H36="","",'②大会申し込みデータ（個人種目）'!E36)</f>
        <v/>
      </c>
      <c r="F35" s="10" t="str">
        <f>IF('②大会申し込みデータ（個人種目）'!H36="","","07")</f>
        <v/>
      </c>
      <c r="G35" s="10" t="str">
        <f>IF('②大会申し込みデータ（個人種目）'!H36="","",'②大会申し込みデータ（個人種目）'!G36)</f>
        <v/>
      </c>
      <c r="H35" s="10" t="str">
        <f>IF('②大会申し込みデータ（個人種目）'!H36="","",'②大会申し込みデータ（個人種目）'!H36)</f>
        <v/>
      </c>
      <c r="I35" s="10" t="str">
        <f>IF('②大会申し込みデータ（個人種目）'!H36="","",'②大会申し込みデータ（個人種目）'!J36&amp;" "&amp;'②大会申し込みデータ（個人種目）'!K36)</f>
        <v/>
      </c>
    </row>
    <row r="36" spans="1:9" x14ac:dyDescent="0.15">
      <c r="A36" s="10" t="str">
        <f>IF('②大会申し込みデータ（個人種目）'!H37="","",'②大会申し込みデータ（個人種目）'!A37)</f>
        <v/>
      </c>
      <c r="B36" s="10" t="str">
        <f>IF('②大会申し込みデータ（個人種目）'!H37="","",'②大会申し込みデータ（個人種目）'!B37)</f>
        <v/>
      </c>
      <c r="C36" s="10" t="str">
        <f>IF('②大会申し込みデータ（個人種目）'!H37="","",'②大会申し込みデータ（個人種目）'!C37)</f>
        <v/>
      </c>
      <c r="D36" s="10" t="str">
        <f>IF('②大会申し込みデータ（個人種目）'!H37="","",'②大会申し込みデータ（個人種目）'!D37)</f>
        <v/>
      </c>
      <c r="E36" s="10" t="str">
        <f>IF('②大会申し込みデータ（個人種目）'!H37="","",'②大会申し込みデータ（個人種目）'!E37)</f>
        <v/>
      </c>
      <c r="F36" s="10" t="str">
        <f>IF('②大会申し込みデータ（個人種目）'!H37="","","07")</f>
        <v/>
      </c>
      <c r="G36" s="10" t="str">
        <f>IF('②大会申し込みデータ（個人種目）'!H37="","",'②大会申し込みデータ（個人種目）'!G37)</f>
        <v/>
      </c>
      <c r="H36" s="10" t="str">
        <f>IF('②大会申し込みデータ（個人種目）'!H37="","",'②大会申し込みデータ（個人種目）'!H37)</f>
        <v/>
      </c>
      <c r="I36" s="10" t="str">
        <f>IF('②大会申し込みデータ（個人種目）'!H37="","",'②大会申し込みデータ（個人種目）'!J37&amp;" "&amp;'②大会申し込みデータ（個人種目）'!K37)</f>
        <v/>
      </c>
    </row>
    <row r="37" spans="1:9" x14ac:dyDescent="0.15">
      <c r="A37" s="10" t="str">
        <f>IF('②大会申し込みデータ（個人種目）'!H38="","",'②大会申し込みデータ（個人種目）'!A38)</f>
        <v/>
      </c>
      <c r="B37" s="10" t="str">
        <f>IF('②大会申し込みデータ（個人種目）'!H38="","",'②大会申し込みデータ（個人種目）'!B38)</f>
        <v/>
      </c>
      <c r="C37" s="10" t="str">
        <f>IF('②大会申し込みデータ（個人種目）'!H38="","",'②大会申し込みデータ（個人種目）'!C38)</f>
        <v/>
      </c>
      <c r="D37" s="10" t="str">
        <f>IF('②大会申し込みデータ（個人種目）'!H38="","",'②大会申し込みデータ（個人種目）'!D38)</f>
        <v/>
      </c>
      <c r="E37" s="10" t="str">
        <f>IF('②大会申し込みデータ（個人種目）'!H38="","",'②大会申し込みデータ（個人種目）'!E38)</f>
        <v/>
      </c>
      <c r="F37" s="10" t="str">
        <f>IF('②大会申し込みデータ（個人種目）'!H38="","","07")</f>
        <v/>
      </c>
      <c r="G37" s="10" t="str">
        <f>IF('②大会申し込みデータ（個人種目）'!H38="","",'②大会申し込みデータ（個人種目）'!G38)</f>
        <v/>
      </c>
      <c r="H37" s="10" t="str">
        <f>IF('②大会申し込みデータ（個人種目）'!H38="","",'②大会申し込みデータ（個人種目）'!H38)</f>
        <v/>
      </c>
      <c r="I37" s="10" t="str">
        <f>IF('②大会申し込みデータ（個人種目）'!H38="","",'②大会申し込みデータ（個人種目）'!J38&amp;" "&amp;'②大会申し込みデータ（個人種目）'!K38)</f>
        <v/>
      </c>
    </row>
    <row r="38" spans="1:9" x14ac:dyDescent="0.15">
      <c r="A38" s="10" t="str">
        <f>IF('②大会申し込みデータ（個人種目）'!H39="","",'②大会申し込みデータ（個人種目）'!A39)</f>
        <v/>
      </c>
      <c r="B38" s="10" t="str">
        <f>IF('②大会申し込みデータ（個人種目）'!H39="","",'②大会申し込みデータ（個人種目）'!B39)</f>
        <v/>
      </c>
      <c r="C38" s="10" t="str">
        <f>IF('②大会申し込みデータ（個人種目）'!H39="","",'②大会申し込みデータ（個人種目）'!C39)</f>
        <v/>
      </c>
      <c r="D38" s="10" t="str">
        <f>IF('②大会申し込みデータ（個人種目）'!H39="","",'②大会申し込みデータ（個人種目）'!D39)</f>
        <v/>
      </c>
      <c r="E38" s="10" t="str">
        <f>IF('②大会申し込みデータ（個人種目）'!H39="","",'②大会申し込みデータ（個人種目）'!E39)</f>
        <v/>
      </c>
      <c r="F38" s="10" t="str">
        <f>IF('②大会申し込みデータ（個人種目）'!H39="","","07")</f>
        <v/>
      </c>
      <c r="G38" s="10" t="str">
        <f>IF('②大会申し込みデータ（個人種目）'!H39="","",'②大会申し込みデータ（個人種目）'!G39)</f>
        <v/>
      </c>
      <c r="H38" s="10" t="str">
        <f>IF('②大会申し込みデータ（個人種目）'!H39="","",'②大会申し込みデータ（個人種目）'!H39)</f>
        <v/>
      </c>
      <c r="I38" s="10" t="str">
        <f>IF('②大会申し込みデータ（個人種目）'!H39="","",'②大会申し込みデータ（個人種目）'!J39&amp;" "&amp;'②大会申し込みデータ（個人種目）'!K39)</f>
        <v/>
      </c>
    </row>
    <row r="39" spans="1:9" x14ac:dyDescent="0.15">
      <c r="A39" s="10" t="str">
        <f>IF('②大会申し込みデータ（個人種目）'!H40="","",'②大会申し込みデータ（個人種目）'!A40)</f>
        <v/>
      </c>
      <c r="B39" s="10" t="str">
        <f>IF('②大会申し込みデータ（個人種目）'!H40="","",'②大会申し込みデータ（個人種目）'!B40)</f>
        <v/>
      </c>
      <c r="C39" s="10" t="str">
        <f>IF('②大会申し込みデータ（個人種目）'!H40="","",'②大会申し込みデータ（個人種目）'!C40)</f>
        <v/>
      </c>
      <c r="D39" s="10" t="str">
        <f>IF('②大会申し込みデータ（個人種目）'!H40="","",'②大会申し込みデータ（個人種目）'!D40)</f>
        <v/>
      </c>
      <c r="E39" s="10" t="str">
        <f>IF('②大会申し込みデータ（個人種目）'!H40="","",'②大会申し込みデータ（個人種目）'!E40)</f>
        <v/>
      </c>
      <c r="F39" s="10" t="str">
        <f>IF('②大会申し込みデータ（個人種目）'!H40="","","07")</f>
        <v/>
      </c>
      <c r="G39" s="10" t="str">
        <f>IF('②大会申し込みデータ（個人種目）'!H40="","",'②大会申し込みデータ（個人種目）'!G40)</f>
        <v/>
      </c>
      <c r="H39" s="10" t="str">
        <f>IF('②大会申し込みデータ（個人種目）'!H40="","",'②大会申し込みデータ（個人種目）'!H40)</f>
        <v/>
      </c>
      <c r="I39" s="10" t="str">
        <f>IF('②大会申し込みデータ（個人種目）'!H40="","",'②大会申し込みデータ（個人種目）'!J40&amp;" "&amp;'②大会申し込みデータ（個人種目）'!K40)</f>
        <v/>
      </c>
    </row>
    <row r="40" spans="1:9" x14ac:dyDescent="0.15">
      <c r="A40" s="10" t="str">
        <f>IF('②大会申し込みデータ（個人種目）'!H41="","",'②大会申し込みデータ（個人種目）'!A41)</f>
        <v/>
      </c>
      <c r="B40" s="10" t="str">
        <f>IF('②大会申し込みデータ（個人種目）'!H41="","",'②大会申し込みデータ（個人種目）'!B41)</f>
        <v/>
      </c>
      <c r="C40" s="10" t="str">
        <f>IF('②大会申し込みデータ（個人種目）'!H41="","",'②大会申し込みデータ（個人種目）'!C41)</f>
        <v/>
      </c>
      <c r="D40" s="10" t="str">
        <f>IF('②大会申し込みデータ（個人種目）'!H41="","",'②大会申し込みデータ（個人種目）'!D41)</f>
        <v/>
      </c>
      <c r="E40" s="10" t="str">
        <f>IF('②大会申し込みデータ（個人種目）'!H41="","",'②大会申し込みデータ（個人種目）'!E41)</f>
        <v/>
      </c>
      <c r="F40" s="10" t="str">
        <f>IF('②大会申し込みデータ（個人種目）'!H41="","","07")</f>
        <v/>
      </c>
      <c r="G40" s="10" t="str">
        <f>IF('②大会申し込みデータ（個人種目）'!H41="","",'②大会申し込みデータ（個人種目）'!G41)</f>
        <v/>
      </c>
      <c r="H40" s="10" t="str">
        <f>IF('②大会申し込みデータ（個人種目）'!H41="","",'②大会申し込みデータ（個人種目）'!H41)</f>
        <v/>
      </c>
      <c r="I40" s="10" t="str">
        <f>IF('②大会申し込みデータ（個人種目）'!H41="","",'②大会申し込みデータ（個人種目）'!J41&amp;" "&amp;'②大会申し込みデータ（個人種目）'!K41)</f>
        <v/>
      </c>
    </row>
    <row r="41" spans="1:9" x14ac:dyDescent="0.15">
      <c r="A41" s="10" t="str">
        <f>IF('②大会申し込みデータ（個人種目）'!H42="","",'②大会申し込みデータ（個人種目）'!A42)</f>
        <v/>
      </c>
      <c r="B41" s="10" t="str">
        <f>IF('②大会申し込みデータ（個人種目）'!H42="","",'②大会申し込みデータ（個人種目）'!B42)</f>
        <v/>
      </c>
      <c r="C41" s="10" t="str">
        <f>IF('②大会申し込みデータ（個人種目）'!H42="","",'②大会申し込みデータ（個人種目）'!C42)</f>
        <v/>
      </c>
      <c r="D41" s="10" t="str">
        <f>IF('②大会申し込みデータ（個人種目）'!H42="","",'②大会申し込みデータ（個人種目）'!D42)</f>
        <v/>
      </c>
      <c r="E41" s="10" t="str">
        <f>IF('②大会申し込みデータ（個人種目）'!H42="","",'②大会申し込みデータ（個人種目）'!E42)</f>
        <v/>
      </c>
      <c r="F41" s="10" t="str">
        <f>IF('②大会申し込みデータ（個人種目）'!H42="","","07")</f>
        <v/>
      </c>
      <c r="G41" s="10" t="str">
        <f>IF('②大会申し込みデータ（個人種目）'!H42="","",'②大会申し込みデータ（個人種目）'!G42)</f>
        <v/>
      </c>
      <c r="H41" s="10" t="str">
        <f>IF('②大会申し込みデータ（個人種目）'!H42="","",'②大会申し込みデータ（個人種目）'!H42)</f>
        <v/>
      </c>
      <c r="I41" s="10" t="str">
        <f>IF('②大会申し込みデータ（個人種目）'!H42="","",'②大会申し込みデータ（個人種目）'!J42&amp;" "&amp;'②大会申し込みデータ（個人種目）'!K42)</f>
        <v/>
      </c>
    </row>
    <row r="42" spans="1:9" x14ac:dyDescent="0.15">
      <c r="A42" s="10" t="str">
        <f>IF('②大会申し込みデータ（個人種目）'!H43="","",'②大会申し込みデータ（個人種目）'!A43)</f>
        <v/>
      </c>
      <c r="B42" s="10" t="str">
        <f>IF('②大会申し込みデータ（個人種目）'!H43="","",'②大会申し込みデータ（個人種目）'!B43)</f>
        <v/>
      </c>
      <c r="C42" s="10" t="str">
        <f>IF('②大会申し込みデータ（個人種目）'!H43="","",'②大会申し込みデータ（個人種目）'!C43)</f>
        <v/>
      </c>
      <c r="D42" s="10" t="str">
        <f>IF('②大会申し込みデータ（個人種目）'!H43="","",'②大会申し込みデータ（個人種目）'!D43)</f>
        <v/>
      </c>
      <c r="E42" s="10" t="str">
        <f>IF('②大会申し込みデータ（個人種目）'!H43="","",'②大会申し込みデータ（個人種目）'!E43)</f>
        <v/>
      </c>
      <c r="F42" s="10" t="str">
        <f>IF('②大会申し込みデータ（個人種目）'!H43="","","07")</f>
        <v/>
      </c>
      <c r="G42" s="10" t="str">
        <f>IF('②大会申し込みデータ（個人種目）'!H43="","",'②大会申し込みデータ（個人種目）'!G43)</f>
        <v/>
      </c>
      <c r="H42" s="10" t="str">
        <f>IF('②大会申し込みデータ（個人種目）'!H43="","",'②大会申し込みデータ（個人種目）'!H43)</f>
        <v/>
      </c>
      <c r="I42" s="10" t="str">
        <f>IF('②大会申し込みデータ（個人種目）'!H43="","",'②大会申し込みデータ（個人種目）'!J43&amp;" "&amp;'②大会申し込みデータ（個人種目）'!K43)</f>
        <v/>
      </c>
    </row>
    <row r="43" spans="1:9" x14ac:dyDescent="0.15">
      <c r="A43" s="10" t="str">
        <f>IF('②大会申し込みデータ（個人種目）'!H44="","",'②大会申し込みデータ（個人種目）'!A44)</f>
        <v/>
      </c>
      <c r="B43" s="10" t="str">
        <f>IF('②大会申し込みデータ（個人種目）'!H44="","",'②大会申し込みデータ（個人種目）'!B44)</f>
        <v/>
      </c>
      <c r="C43" s="10" t="str">
        <f>IF('②大会申し込みデータ（個人種目）'!H44="","",'②大会申し込みデータ（個人種目）'!C44)</f>
        <v/>
      </c>
      <c r="D43" s="10" t="str">
        <f>IF('②大会申し込みデータ（個人種目）'!H44="","",'②大会申し込みデータ（個人種目）'!D44)</f>
        <v/>
      </c>
      <c r="E43" s="10" t="str">
        <f>IF('②大会申し込みデータ（個人種目）'!H44="","",'②大会申し込みデータ（個人種目）'!E44)</f>
        <v/>
      </c>
      <c r="F43" s="10" t="str">
        <f>IF('②大会申し込みデータ（個人種目）'!H44="","","07")</f>
        <v/>
      </c>
      <c r="G43" s="10" t="str">
        <f>IF('②大会申し込みデータ（個人種目）'!H44="","",'②大会申し込みデータ（個人種目）'!G44)</f>
        <v/>
      </c>
      <c r="H43" s="10" t="str">
        <f>IF('②大会申し込みデータ（個人種目）'!H44="","",'②大会申し込みデータ（個人種目）'!H44)</f>
        <v/>
      </c>
      <c r="I43" s="10" t="str">
        <f>IF('②大会申し込みデータ（個人種目）'!H44="","",'②大会申し込みデータ（個人種目）'!J44&amp;" "&amp;'②大会申し込みデータ（個人種目）'!K44)</f>
        <v/>
      </c>
    </row>
    <row r="44" spans="1:9" x14ac:dyDescent="0.15">
      <c r="A44" s="10" t="str">
        <f>IF('②大会申し込みデータ（個人種目）'!H45="","",'②大会申し込みデータ（個人種目）'!A45)</f>
        <v/>
      </c>
      <c r="B44" s="10" t="str">
        <f>IF('②大会申し込みデータ（個人種目）'!H45="","",'②大会申し込みデータ（個人種目）'!B45)</f>
        <v/>
      </c>
      <c r="C44" s="10" t="str">
        <f>IF('②大会申し込みデータ（個人種目）'!H45="","",'②大会申し込みデータ（個人種目）'!C45)</f>
        <v/>
      </c>
      <c r="D44" s="10" t="str">
        <f>IF('②大会申し込みデータ（個人種目）'!H45="","",'②大会申し込みデータ（個人種目）'!D45)</f>
        <v/>
      </c>
      <c r="E44" s="10" t="str">
        <f>IF('②大会申し込みデータ（個人種目）'!H45="","",'②大会申し込みデータ（個人種目）'!E45)</f>
        <v/>
      </c>
      <c r="F44" s="10" t="str">
        <f>IF('②大会申し込みデータ（個人種目）'!H45="","","07")</f>
        <v/>
      </c>
      <c r="G44" s="10" t="str">
        <f>IF('②大会申し込みデータ（個人種目）'!H45="","",'②大会申し込みデータ（個人種目）'!G45)</f>
        <v/>
      </c>
      <c r="H44" s="10" t="str">
        <f>IF('②大会申し込みデータ（個人種目）'!H45="","",'②大会申し込みデータ（個人種目）'!H45)</f>
        <v/>
      </c>
      <c r="I44" s="10" t="str">
        <f>IF('②大会申し込みデータ（個人種目）'!H45="","",'②大会申し込みデータ（個人種目）'!J45&amp;" "&amp;'②大会申し込みデータ（個人種目）'!K45)</f>
        <v/>
      </c>
    </row>
    <row r="45" spans="1:9" x14ac:dyDescent="0.15">
      <c r="A45" s="10" t="str">
        <f>IF('②大会申し込みデータ（個人種目）'!H46="","",'②大会申し込みデータ（個人種目）'!A46)</f>
        <v/>
      </c>
      <c r="B45" s="10" t="str">
        <f>IF('②大会申し込みデータ（個人種目）'!H46="","",'②大会申し込みデータ（個人種目）'!B46)</f>
        <v/>
      </c>
      <c r="C45" s="10" t="str">
        <f>IF('②大会申し込みデータ（個人種目）'!H46="","",'②大会申し込みデータ（個人種目）'!C46)</f>
        <v/>
      </c>
      <c r="D45" s="10" t="str">
        <f>IF('②大会申し込みデータ（個人種目）'!H46="","",'②大会申し込みデータ（個人種目）'!D46)</f>
        <v/>
      </c>
      <c r="E45" s="10" t="str">
        <f>IF('②大会申し込みデータ（個人種目）'!H46="","",'②大会申し込みデータ（個人種目）'!E46)</f>
        <v/>
      </c>
      <c r="F45" s="10" t="str">
        <f>IF('②大会申し込みデータ（個人種目）'!H46="","","07")</f>
        <v/>
      </c>
      <c r="G45" s="10" t="str">
        <f>IF('②大会申し込みデータ（個人種目）'!H46="","",'②大会申し込みデータ（個人種目）'!G46)</f>
        <v/>
      </c>
      <c r="H45" s="10" t="str">
        <f>IF('②大会申し込みデータ（個人種目）'!H46="","",'②大会申し込みデータ（個人種目）'!H46)</f>
        <v/>
      </c>
      <c r="I45" s="10" t="str">
        <f>IF('②大会申し込みデータ（個人種目）'!H46="","",'②大会申し込みデータ（個人種目）'!J46&amp;" "&amp;'②大会申し込みデータ（個人種目）'!K46)</f>
        <v/>
      </c>
    </row>
    <row r="46" spans="1:9" x14ac:dyDescent="0.15">
      <c r="A46" s="10" t="str">
        <f>IF('②大会申し込みデータ（個人種目）'!H47="","",'②大会申し込みデータ（個人種目）'!A47)</f>
        <v/>
      </c>
      <c r="B46" s="10" t="str">
        <f>IF('②大会申し込みデータ（個人種目）'!H47="","",'②大会申し込みデータ（個人種目）'!B47)</f>
        <v/>
      </c>
      <c r="C46" s="10" t="str">
        <f>IF('②大会申し込みデータ（個人種目）'!H47="","",'②大会申し込みデータ（個人種目）'!C47)</f>
        <v/>
      </c>
      <c r="D46" s="10" t="str">
        <f>IF('②大会申し込みデータ（個人種目）'!H47="","",'②大会申し込みデータ（個人種目）'!D47)</f>
        <v/>
      </c>
      <c r="E46" s="10" t="str">
        <f>IF('②大会申し込みデータ（個人種目）'!H47="","",'②大会申し込みデータ（個人種目）'!E47)</f>
        <v/>
      </c>
      <c r="F46" s="10" t="str">
        <f>IF('②大会申し込みデータ（個人種目）'!H47="","","07")</f>
        <v/>
      </c>
      <c r="G46" s="10" t="str">
        <f>IF('②大会申し込みデータ（個人種目）'!H47="","",'②大会申し込みデータ（個人種目）'!G47)</f>
        <v/>
      </c>
      <c r="H46" s="10" t="str">
        <f>IF('②大会申し込みデータ（個人種目）'!H47="","",'②大会申し込みデータ（個人種目）'!H47)</f>
        <v/>
      </c>
      <c r="I46" s="10" t="str">
        <f>IF('②大会申し込みデータ（個人種目）'!H47="","",'②大会申し込みデータ（個人種目）'!J47&amp;" "&amp;'②大会申し込みデータ（個人種目）'!K47)</f>
        <v/>
      </c>
    </row>
    <row r="47" spans="1:9" x14ac:dyDescent="0.15">
      <c r="A47" s="10" t="str">
        <f>IF('②大会申し込みデータ（個人種目）'!H48="","",'②大会申し込みデータ（個人種目）'!A48)</f>
        <v/>
      </c>
      <c r="B47" s="10" t="str">
        <f>IF('②大会申し込みデータ（個人種目）'!H48="","",'②大会申し込みデータ（個人種目）'!B48)</f>
        <v/>
      </c>
      <c r="C47" s="10" t="str">
        <f>IF('②大会申し込みデータ（個人種目）'!H48="","",'②大会申し込みデータ（個人種目）'!C48)</f>
        <v/>
      </c>
      <c r="D47" s="10" t="str">
        <f>IF('②大会申し込みデータ（個人種目）'!H48="","",'②大会申し込みデータ（個人種目）'!D48)</f>
        <v/>
      </c>
      <c r="E47" s="10" t="str">
        <f>IF('②大会申し込みデータ（個人種目）'!H48="","",'②大会申し込みデータ（個人種目）'!E48)</f>
        <v/>
      </c>
      <c r="F47" s="10" t="str">
        <f>IF('②大会申し込みデータ（個人種目）'!H48="","","07")</f>
        <v/>
      </c>
      <c r="G47" s="10" t="str">
        <f>IF('②大会申し込みデータ（個人種目）'!H48="","",'②大会申し込みデータ（個人種目）'!G48)</f>
        <v/>
      </c>
      <c r="H47" s="10" t="str">
        <f>IF('②大会申し込みデータ（個人種目）'!H48="","",'②大会申し込みデータ（個人種目）'!H48)</f>
        <v/>
      </c>
      <c r="I47" s="10" t="str">
        <f>IF('②大会申し込みデータ（個人種目）'!H48="","",'②大会申し込みデータ（個人種目）'!J48&amp;" "&amp;'②大会申し込みデータ（個人種目）'!K48)</f>
        <v/>
      </c>
    </row>
    <row r="48" spans="1:9" x14ac:dyDescent="0.15">
      <c r="A48" s="10" t="str">
        <f>IF('②大会申し込みデータ（個人種目）'!H49="","",'②大会申し込みデータ（個人種目）'!A49)</f>
        <v/>
      </c>
      <c r="B48" s="10" t="str">
        <f>IF('②大会申し込みデータ（個人種目）'!H49="","",'②大会申し込みデータ（個人種目）'!B49)</f>
        <v/>
      </c>
      <c r="C48" s="10" t="str">
        <f>IF('②大会申し込みデータ（個人種目）'!H49="","",'②大会申し込みデータ（個人種目）'!C49)</f>
        <v/>
      </c>
      <c r="D48" s="10" t="str">
        <f>IF('②大会申し込みデータ（個人種目）'!H49="","",'②大会申し込みデータ（個人種目）'!D49)</f>
        <v/>
      </c>
      <c r="E48" s="10" t="str">
        <f>IF('②大会申し込みデータ（個人種目）'!H49="","",'②大会申し込みデータ（個人種目）'!E49)</f>
        <v/>
      </c>
      <c r="F48" s="10" t="str">
        <f>IF('②大会申し込みデータ（個人種目）'!H49="","","07")</f>
        <v/>
      </c>
      <c r="G48" s="10" t="str">
        <f>IF('②大会申し込みデータ（個人種目）'!H49="","",'②大会申し込みデータ（個人種目）'!G49)</f>
        <v/>
      </c>
      <c r="H48" s="10" t="str">
        <f>IF('②大会申し込みデータ（個人種目）'!H49="","",'②大会申し込みデータ（個人種目）'!H49)</f>
        <v/>
      </c>
      <c r="I48" s="10" t="str">
        <f>IF('②大会申し込みデータ（個人種目）'!H49="","",'②大会申し込みデータ（個人種目）'!J49&amp;" "&amp;'②大会申し込みデータ（個人種目）'!K49)</f>
        <v/>
      </c>
    </row>
    <row r="49" spans="1:9" x14ac:dyDescent="0.15">
      <c r="A49" s="10" t="str">
        <f>IF('②大会申し込みデータ（個人種目）'!H50="","",'②大会申し込みデータ（個人種目）'!A50)</f>
        <v/>
      </c>
      <c r="B49" s="10" t="str">
        <f>IF('②大会申し込みデータ（個人種目）'!H50="","",'②大会申し込みデータ（個人種目）'!B50)</f>
        <v/>
      </c>
      <c r="C49" s="10" t="str">
        <f>IF('②大会申し込みデータ（個人種目）'!H50="","",'②大会申し込みデータ（個人種目）'!C50)</f>
        <v/>
      </c>
      <c r="D49" s="10" t="str">
        <f>IF('②大会申し込みデータ（個人種目）'!H50="","",'②大会申し込みデータ（個人種目）'!D50)</f>
        <v/>
      </c>
      <c r="E49" s="10" t="str">
        <f>IF('②大会申し込みデータ（個人種目）'!H50="","",'②大会申し込みデータ（個人種目）'!E50)</f>
        <v/>
      </c>
      <c r="F49" s="10" t="str">
        <f>IF('②大会申し込みデータ（個人種目）'!H50="","","07")</f>
        <v/>
      </c>
      <c r="G49" s="10" t="str">
        <f>IF('②大会申し込みデータ（個人種目）'!H50="","",'②大会申し込みデータ（個人種目）'!G50)</f>
        <v/>
      </c>
      <c r="H49" s="10" t="str">
        <f>IF('②大会申し込みデータ（個人種目）'!H50="","",'②大会申し込みデータ（個人種目）'!H50)</f>
        <v/>
      </c>
      <c r="I49" s="10" t="str">
        <f>IF('②大会申し込みデータ（個人種目）'!H50="","",'②大会申し込みデータ（個人種目）'!J50&amp;" "&amp;'②大会申し込みデータ（個人種目）'!K50)</f>
        <v/>
      </c>
    </row>
    <row r="50" spans="1:9" x14ac:dyDescent="0.15">
      <c r="A50" s="10" t="str">
        <f>IF('②大会申し込みデータ（個人種目）'!H51="","",'②大会申し込みデータ（個人種目）'!A51)</f>
        <v/>
      </c>
      <c r="B50" s="10" t="str">
        <f>IF('②大会申し込みデータ（個人種目）'!H51="","",'②大会申し込みデータ（個人種目）'!B51)</f>
        <v/>
      </c>
      <c r="C50" s="10" t="str">
        <f>IF('②大会申し込みデータ（個人種目）'!H51="","",'②大会申し込みデータ（個人種目）'!C51)</f>
        <v/>
      </c>
      <c r="D50" s="10" t="str">
        <f>IF('②大会申し込みデータ（個人種目）'!H51="","",'②大会申し込みデータ（個人種目）'!D51)</f>
        <v/>
      </c>
      <c r="E50" s="10" t="str">
        <f>IF('②大会申し込みデータ（個人種目）'!H51="","",'②大会申し込みデータ（個人種目）'!E51)</f>
        <v/>
      </c>
      <c r="F50" s="10" t="str">
        <f>IF('②大会申し込みデータ（個人種目）'!H51="","","07")</f>
        <v/>
      </c>
      <c r="G50" s="10" t="str">
        <f>IF('②大会申し込みデータ（個人種目）'!H51="","",'②大会申し込みデータ（個人種目）'!G51)</f>
        <v/>
      </c>
      <c r="H50" s="10" t="str">
        <f>IF('②大会申し込みデータ（個人種目）'!H51="","",'②大会申し込みデータ（個人種目）'!H51)</f>
        <v/>
      </c>
      <c r="I50" s="10" t="str">
        <f>IF('②大会申し込みデータ（個人種目）'!H51="","",'②大会申し込みデータ（個人種目）'!J51&amp;" "&amp;'②大会申し込みデータ（個人種目）'!K51)</f>
        <v/>
      </c>
    </row>
    <row r="51" spans="1:9" x14ac:dyDescent="0.15">
      <c r="A51" s="10" t="str">
        <f>IF('②大会申し込みデータ（個人種目）'!H52="","",'②大会申し込みデータ（個人種目）'!A52)</f>
        <v/>
      </c>
      <c r="B51" s="10" t="str">
        <f>IF('②大会申し込みデータ（個人種目）'!H52="","",'②大会申し込みデータ（個人種目）'!B52)</f>
        <v/>
      </c>
      <c r="C51" s="10" t="str">
        <f>IF('②大会申し込みデータ（個人種目）'!H52="","",'②大会申し込みデータ（個人種目）'!C52)</f>
        <v/>
      </c>
      <c r="D51" s="10" t="str">
        <f>IF('②大会申し込みデータ（個人種目）'!H52="","",'②大会申し込みデータ（個人種目）'!D52)</f>
        <v/>
      </c>
      <c r="E51" s="10" t="str">
        <f>IF('②大会申し込みデータ（個人種目）'!H52="","",'②大会申し込みデータ（個人種目）'!E52)</f>
        <v/>
      </c>
      <c r="F51" s="10" t="str">
        <f>IF('②大会申し込みデータ（個人種目）'!H52="","","07")</f>
        <v/>
      </c>
      <c r="G51" s="10" t="str">
        <f>IF('②大会申し込みデータ（個人種目）'!H52="","",'②大会申し込みデータ（個人種目）'!G52)</f>
        <v/>
      </c>
      <c r="H51" s="10" t="str">
        <f>IF('②大会申し込みデータ（個人種目）'!H52="","",'②大会申し込みデータ（個人種目）'!H52)</f>
        <v/>
      </c>
      <c r="I51" s="10" t="str">
        <f>IF('②大会申し込みデータ（個人種目）'!H52="","",'②大会申し込みデータ（個人種目）'!J52&amp;" "&amp;'②大会申し込みデータ（個人種目）'!K52)</f>
        <v/>
      </c>
    </row>
    <row r="52" spans="1:9" x14ac:dyDescent="0.15">
      <c r="A52" s="10" t="str">
        <f>IF('②大会申し込みデータ（個人種目）'!H53="","",'②大会申し込みデータ（個人種目）'!A53)</f>
        <v/>
      </c>
      <c r="B52" s="10" t="str">
        <f>IF('②大会申し込みデータ（個人種目）'!H53="","",'②大会申し込みデータ（個人種目）'!B53)</f>
        <v/>
      </c>
      <c r="C52" s="10" t="str">
        <f>IF('②大会申し込みデータ（個人種目）'!H53="","",'②大会申し込みデータ（個人種目）'!C53)</f>
        <v/>
      </c>
      <c r="D52" s="10" t="str">
        <f>IF('②大会申し込みデータ（個人種目）'!H53="","",'②大会申し込みデータ（個人種目）'!D53)</f>
        <v/>
      </c>
      <c r="E52" s="10" t="str">
        <f>IF('②大会申し込みデータ（個人種目）'!H53="","",'②大会申し込みデータ（個人種目）'!E53)</f>
        <v/>
      </c>
      <c r="F52" s="10" t="str">
        <f>IF('②大会申し込みデータ（個人種目）'!H53="","","07")</f>
        <v/>
      </c>
      <c r="G52" s="10" t="str">
        <f>IF('②大会申し込みデータ（個人種目）'!H53="","",'②大会申し込みデータ（個人種目）'!G53)</f>
        <v/>
      </c>
      <c r="H52" s="10" t="str">
        <f>IF('②大会申し込みデータ（個人種目）'!H53="","",'②大会申し込みデータ（個人種目）'!H53)</f>
        <v/>
      </c>
      <c r="I52" s="10" t="str">
        <f>IF('②大会申し込みデータ（個人種目）'!H53="","",'②大会申し込みデータ（個人種目）'!J53&amp;" "&amp;'②大会申し込みデータ（個人種目）'!K53)</f>
        <v/>
      </c>
    </row>
    <row r="53" spans="1:9" x14ac:dyDescent="0.15">
      <c r="A53" s="10" t="str">
        <f>IF('②大会申し込みデータ（個人種目）'!H54="","",'②大会申し込みデータ（個人種目）'!A54)</f>
        <v/>
      </c>
      <c r="B53" s="10" t="str">
        <f>IF('②大会申し込みデータ（個人種目）'!H54="","",'②大会申し込みデータ（個人種目）'!B54)</f>
        <v/>
      </c>
      <c r="C53" s="10" t="str">
        <f>IF('②大会申し込みデータ（個人種目）'!H54="","",'②大会申し込みデータ（個人種目）'!C54)</f>
        <v/>
      </c>
      <c r="D53" s="10" t="str">
        <f>IF('②大会申し込みデータ（個人種目）'!H54="","",'②大会申し込みデータ（個人種目）'!D54)</f>
        <v/>
      </c>
      <c r="E53" s="10" t="str">
        <f>IF('②大会申し込みデータ（個人種目）'!H54="","",'②大会申し込みデータ（個人種目）'!E54)</f>
        <v/>
      </c>
      <c r="F53" s="10" t="str">
        <f>IF('②大会申し込みデータ（個人種目）'!H54="","","07")</f>
        <v/>
      </c>
      <c r="G53" s="10" t="str">
        <f>IF('②大会申し込みデータ（個人種目）'!H54="","",'②大会申し込みデータ（個人種目）'!G54)</f>
        <v/>
      </c>
      <c r="H53" s="10" t="str">
        <f>IF('②大会申し込みデータ（個人種目）'!H54="","",'②大会申し込みデータ（個人種目）'!H54)</f>
        <v/>
      </c>
      <c r="I53" s="10" t="str">
        <f>IF('②大会申し込みデータ（個人種目）'!H54="","",'②大会申し込みデータ（個人種目）'!J54&amp;" "&amp;'②大会申し込みデータ（個人種目）'!K54)</f>
        <v/>
      </c>
    </row>
    <row r="54" spans="1:9" x14ac:dyDescent="0.15">
      <c r="A54" s="10" t="str">
        <f>IF('②大会申し込みデータ（個人種目）'!H55="","",'②大会申し込みデータ（個人種目）'!A55)</f>
        <v/>
      </c>
      <c r="B54" s="10" t="str">
        <f>IF('②大会申し込みデータ（個人種目）'!H55="","",'②大会申し込みデータ（個人種目）'!B55)</f>
        <v/>
      </c>
      <c r="C54" s="10" t="str">
        <f>IF('②大会申し込みデータ（個人種目）'!H55="","",'②大会申し込みデータ（個人種目）'!C55)</f>
        <v/>
      </c>
      <c r="D54" s="10" t="str">
        <f>IF('②大会申し込みデータ（個人種目）'!H55="","",'②大会申し込みデータ（個人種目）'!D55)</f>
        <v/>
      </c>
      <c r="E54" s="10" t="str">
        <f>IF('②大会申し込みデータ（個人種目）'!H55="","",'②大会申し込みデータ（個人種目）'!E55)</f>
        <v/>
      </c>
      <c r="F54" s="10" t="str">
        <f>IF('②大会申し込みデータ（個人種目）'!H55="","","07")</f>
        <v/>
      </c>
      <c r="G54" s="10" t="str">
        <f>IF('②大会申し込みデータ（個人種目）'!H55="","",'②大会申し込みデータ（個人種目）'!G55)</f>
        <v/>
      </c>
      <c r="H54" s="10" t="str">
        <f>IF('②大会申し込みデータ（個人種目）'!H55="","",'②大会申し込みデータ（個人種目）'!H55)</f>
        <v/>
      </c>
      <c r="I54" s="10" t="str">
        <f>IF('②大会申し込みデータ（個人種目）'!H55="","",'②大会申し込みデータ（個人種目）'!J55&amp;" "&amp;'②大会申し込みデータ（個人種目）'!K55)</f>
        <v/>
      </c>
    </row>
    <row r="55" spans="1:9" x14ac:dyDescent="0.15">
      <c r="A55" s="10" t="str">
        <f>IF('②大会申し込みデータ（個人種目）'!H56="","",'②大会申し込みデータ（個人種目）'!A56)</f>
        <v/>
      </c>
      <c r="B55" s="10" t="str">
        <f>IF('②大会申し込みデータ（個人種目）'!H56="","",'②大会申し込みデータ（個人種目）'!B56)</f>
        <v/>
      </c>
      <c r="C55" s="10" t="str">
        <f>IF('②大会申し込みデータ（個人種目）'!H56="","",'②大会申し込みデータ（個人種目）'!C56)</f>
        <v/>
      </c>
      <c r="D55" s="10" t="str">
        <f>IF('②大会申し込みデータ（個人種目）'!H56="","",'②大会申し込みデータ（個人種目）'!D56)</f>
        <v/>
      </c>
      <c r="E55" s="10" t="str">
        <f>IF('②大会申し込みデータ（個人種目）'!H56="","",'②大会申し込みデータ（個人種目）'!E56)</f>
        <v/>
      </c>
      <c r="F55" s="10" t="str">
        <f>IF('②大会申し込みデータ（個人種目）'!H56="","","07")</f>
        <v/>
      </c>
      <c r="G55" s="10" t="str">
        <f>IF('②大会申し込みデータ（個人種目）'!H56="","",'②大会申し込みデータ（個人種目）'!G56)</f>
        <v/>
      </c>
      <c r="H55" s="10" t="str">
        <f>IF('②大会申し込みデータ（個人種目）'!H56="","",'②大会申し込みデータ（個人種目）'!H56)</f>
        <v/>
      </c>
      <c r="I55" s="10" t="str">
        <f>IF('②大会申し込みデータ（個人種目）'!H56="","",'②大会申し込みデータ（個人種目）'!J56&amp;" "&amp;'②大会申し込みデータ（個人種目）'!K56)</f>
        <v/>
      </c>
    </row>
    <row r="56" spans="1:9" x14ac:dyDescent="0.15">
      <c r="A56" s="10" t="str">
        <f>IF('②大会申し込みデータ（個人種目）'!H57="","",'②大会申し込みデータ（個人種目）'!A57)</f>
        <v/>
      </c>
      <c r="B56" s="10" t="str">
        <f>IF('②大会申し込みデータ（個人種目）'!H57="","",'②大会申し込みデータ（個人種目）'!B57)</f>
        <v/>
      </c>
      <c r="C56" s="10" t="str">
        <f>IF('②大会申し込みデータ（個人種目）'!H57="","",'②大会申し込みデータ（個人種目）'!C57)</f>
        <v/>
      </c>
      <c r="D56" s="10" t="str">
        <f>IF('②大会申し込みデータ（個人種目）'!H57="","",'②大会申し込みデータ（個人種目）'!D57)</f>
        <v/>
      </c>
      <c r="E56" s="10" t="str">
        <f>IF('②大会申し込みデータ（個人種目）'!H57="","",'②大会申し込みデータ（個人種目）'!E57)</f>
        <v/>
      </c>
      <c r="F56" s="10" t="str">
        <f>IF('②大会申し込みデータ（個人種目）'!H57="","","07")</f>
        <v/>
      </c>
      <c r="G56" s="10" t="str">
        <f>IF('②大会申し込みデータ（個人種目）'!H57="","",'②大会申し込みデータ（個人種目）'!G57)</f>
        <v/>
      </c>
      <c r="H56" s="10" t="str">
        <f>IF('②大会申し込みデータ（個人種目）'!H57="","",'②大会申し込みデータ（個人種目）'!H57)</f>
        <v/>
      </c>
      <c r="I56" s="10" t="str">
        <f>IF('②大会申し込みデータ（個人種目）'!H57="","",'②大会申し込みデータ（個人種目）'!J57&amp;" "&amp;'②大会申し込みデータ（個人種目）'!K57)</f>
        <v/>
      </c>
    </row>
    <row r="57" spans="1:9" x14ac:dyDescent="0.15">
      <c r="A57" s="10" t="str">
        <f>IF('②大会申し込みデータ（個人種目）'!H58="","",'②大会申し込みデータ（個人種目）'!A58)</f>
        <v/>
      </c>
      <c r="B57" s="10" t="str">
        <f>IF('②大会申し込みデータ（個人種目）'!H58="","",'②大会申し込みデータ（個人種目）'!B58)</f>
        <v/>
      </c>
      <c r="C57" s="10" t="str">
        <f>IF('②大会申し込みデータ（個人種目）'!H58="","",'②大会申し込みデータ（個人種目）'!C58)</f>
        <v/>
      </c>
      <c r="D57" s="10" t="str">
        <f>IF('②大会申し込みデータ（個人種目）'!H58="","",'②大会申し込みデータ（個人種目）'!D58)</f>
        <v/>
      </c>
      <c r="E57" s="10" t="str">
        <f>IF('②大会申し込みデータ（個人種目）'!H58="","",'②大会申し込みデータ（個人種目）'!E58)</f>
        <v/>
      </c>
      <c r="F57" s="10" t="str">
        <f>IF('②大会申し込みデータ（個人種目）'!H58="","","07")</f>
        <v/>
      </c>
      <c r="G57" s="10" t="str">
        <f>IF('②大会申し込みデータ（個人種目）'!H58="","",'②大会申し込みデータ（個人種目）'!G58)</f>
        <v/>
      </c>
      <c r="H57" s="10" t="str">
        <f>IF('②大会申し込みデータ（個人種目）'!H58="","",'②大会申し込みデータ（個人種目）'!H58)</f>
        <v/>
      </c>
      <c r="I57" s="10" t="str">
        <f>IF('②大会申し込みデータ（個人種目）'!H58="","",'②大会申し込みデータ（個人種目）'!J58&amp;" "&amp;'②大会申し込みデータ（個人種目）'!K58)</f>
        <v/>
      </c>
    </row>
    <row r="58" spans="1:9" x14ac:dyDescent="0.15">
      <c r="A58" s="10" t="str">
        <f>IF('②大会申し込みデータ（個人種目）'!H59="","",'②大会申し込みデータ（個人種目）'!A59)</f>
        <v/>
      </c>
      <c r="B58" s="10" t="str">
        <f>IF('②大会申し込みデータ（個人種目）'!H59="","",'②大会申し込みデータ（個人種目）'!B59)</f>
        <v/>
      </c>
      <c r="C58" s="10" t="str">
        <f>IF('②大会申し込みデータ（個人種目）'!H59="","",'②大会申し込みデータ（個人種目）'!C59)</f>
        <v/>
      </c>
      <c r="D58" s="10" t="str">
        <f>IF('②大会申し込みデータ（個人種目）'!H59="","",'②大会申し込みデータ（個人種目）'!D59)</f>
        <v/>
      </c>
      <c r="E58" s="10" t="str">
        <f>IF('②大会申し込みデータ（個人種目）'!H59="","",'②大会申し込みデータ（個人種目）'!E59)</f>
        <v/>
      </c>
      <c r="F58" s="10" t="str">
        <f>IF('②大会申し込みデータ（個人種目）'!H59="","","07")</f>
        <v/>
      </c>
      <c r="G58" s="10" t="str">
        <f>IF('②大会申し込みデータ（個人種目）'!H59="","",'②大会申し込みデータ（個人種目）'!G59)</f>
        <v/>
      </c>
      <c r="H58" s="10" t="str">
        <f>IF('②大会申し込みデータ（個人種目）'!H59="","",'②大会申し込みデータ（個人種目）'!H59)</f>
        <v/>
      </c>
      <c r="I58" s="10" t="str">
        <f>IF('②大会申し込みデータ（個人種目）'!H59="","",'②大会申し込みデータ（個人種目）'!J59&amp;" "&amp;'②大会申し込みデータ（個人種目）'!K59)</f>
        <v/>
      </c>
    </row>
    <row r="59" spans="1:9" x14ac:dyDescent="0.15">
      <c r="A59" s="10" t="str">
        <f>IF('②大会申し込みデータ（個人種目）'!H60="","",'②大会申し込みデータ（個人種目）'!A60)</f>
        <v/>
      </c>
      <c r="B59" s="10" t="str">
        <f>IF('②大会申し込みデータ（個人種目）'!H60="","",'②大会申し込みデータ（個人種目）'!B60)</f>
        <v/>
      </c>
      <c r="C59" s="10" t="str">
        <f>IF('②大会申し込みデータ（個人種目）'!H60="","",'②大会申し込みデータ（個人種目）'!C60)</f>
        <v/>
      </c>
      <c r="D59" s="10" t="str">
        <f>IF('②大会申し込みデータ（個人種目）'!H60="","",'②大会申し込みデータ（個人種目）'!D60)</f>
        <v/>
      </c>
      <c r="E59" s="10" t="str">
        <f>IF('②大会申し込みデータ（個人種目）'!H60="","",'②大会申し込みデータ（個人種目）'!E60)</f>
        <v/>
      </c>
      <c r="F59" s="10" t="str">
        <f>IF('②大会申し込みデータ（個人種目）'!H60="","","07")</f>
        <v/>
      </c>
      <c r="G59" s="10" t="str">
        <f>IF('②大会申し込みデータ（個人種目）'!H60="","",'②大会申し込みデータ（個人種目）'!G60)</f>
        <v/>
      </c>
      <c r="H59" s="10" t="str">
        <f>IF('②大会申し込みデータ（個人種目）'!H60="","",'②大会申し込みデータ（個人種目）'!H60)</f>
        <v/>
      </c>
      <c r="I59" s="10" t="str">
        <f>IF('②大会申し込みデータ（個人種目）'!H60="","",'②大会申し込みデータ（個人種目）'!J60&amp;" "&amp;'②大会申し込みデータ（個人種目）'!K60)</f>
        <v/>
      </c>
    </row>
    <row r="60" spans="1:9" x14ac:dyDescent="0.15">
      <c r="A60" s="10" t="str">
        <f>IF('②大会申し込みデータ（個人種目）'!H61="","",'②大会申し込みデータ（個人種目）'!A61)</f>
        <v/>
      </c>
      <c r="B60" s="10" t="str">
        <f>IF('②大会申し込みデータ（個人種目）'!H61="","",'②大会申し込みデータ（個人種目）'!B61)</f>
        <v/>
      </c>
      <c r="C60" s="10" t="str">
        <f>IF('②大会申し込みデータ（個人種目）'!H61="","",'②大会申し込みデータ（個人種目）'!C61)</f>
        <v/>
      </c>
      <c r="D60" s="10" t="str">
        <f>IF('②大会申し込みデータ（個人種目）'!H61="","",'②大会申し込みデータ（個人種目）'!D61)</f>
        <v/>
      </c>
      <c r="E60" s="10" t="str">
        <f>IF('②大会申し込みデータ（個人種目）'!H61="","",'②大会申し込みデータ（個人種目）'!E61)</f>
        <v/>
      </c>
      <c r="F60" s="10" t="str">
        <f>IF('②大会申し込みデータ（個人種目）'!H61="","","07")</f>
        <v/>
      </c>
      <c r="G60" s="10" t="str">
        <f>IF('②大会申し込みデータ（個人種目）'!H61="","",'②大会申し込みデータ（個人種目）'!G61)</f>
        <v/>
      </c>
      <c r="H60" s="10" t="str">
        <f>IF('②大会申し込みデータ（個人種目）'!H61="","",'②大会申し込みデータ（個人種目）'!H61)</f>
        <v/>
      </c>
      <c r="I60" s="10" t="str">
        <f>IF('②大会申し込みデータ（個人種目）'!H61="","",'②大会申し込みデータ（個人種目）'!J61&amp;" "&amp;'②大会申し込みデータ（個人種目）'!K61)</f>
        <v/>
      </c>
    </row>
    <row r="61" spans="1:9" x14ac:dyDescent="0.15">
      <c r="A61" s="10" t="str">
        <f>IF('②大会申し込みデータ（個人種目）'!H62="","",'②大会申し込みデータ（個人種目）'!A62)</f>
        <v/>
      </c>
      <c r="B61" s="10" t="str">
        <f>IF('②大会申し込みデータ（個人種目）'!H62="","",'②大会申し込みデータ（個人種目）'!B62)</f>
        <v/>
      </c>
      <c r="C61" s="10" t="str">
        <f>IF('②大会申し込みデータ（個人種目）'!H62="","",'②大会申し込みデータ（個人種目）'!C62)</f>
        <v/>
      </c>
      <c r="D61" s="10" t="str">
        <f>IF('②大会申し込みデータ（個人種目）'!H62="","",'②大会申し込みデータ（個人種目）'!D62)</f>
        <v/>
      </c>
      <c r="E61" s="10" t="str">
        <f>IF('②大会申し込みデータ（個人種目）'!H62="","",'②大会申し込みデータ（個人種目）'!E62)</f>
        <v/>
      </c>
      <c r="F61" s="10" t="str">
        <f>IF('②大会申し込みデータ（個人種目）'!H62="","","07")</f>
        <v/>
      </c>
      <c r="G61" s="10" t="str">
        <f>IF('②大会申し込みデータ（個人種目）'!H62="","",'②大会申し込みデータ（個人種目）'!G62)</f>
        <v/>
      </c>
      <c r="H61" s="10" t="str">
        <f>IF('②大会申し込みデータ（個人種目）'!H62="","",'②大会申し込みデータ（個人種目）'!H62)</f>
        <v/>
      </c>
      <c r="I61" s="10" t="str">
        <f>IF('②大会申し込みデータ（個人種目）'!H62="","",'②大会申し込みデータ（個人種目）'!J62&amp;" "&amp;'②大会申し込みデータ（個人種目）'!K62)</f>
        <v/>
      </c>
    </row>
    <row r="62" spans="1:9" x14ac:dyDescent="0.15">
      <c r="A62" s="10" t="str">
        <f>IF('②大会申し込みデータ（個人種目）'!H63="","",'②大会申し込みデータ（個人種目）'!A63)</f>
        <v/>
      </c>
      <c r="B62" s="10" t="str">
        <f>IF('②大会申し込みデータ（個人種目）'!H63="","",'②大会申し込みデータ（個人種目）'!B63)</f>
        <v/>
      </c>
      <c r="C62" s="10" t="str">
        <f>IF('②大会申し込みデータ（個人種目）'!H63="","",'②大会申し込みデータ（個人種目）'!C63)</f>
        <v/>
      </c>
      <c r="D62" s="10" t="str">
        <f>IF('②大会申し込みデータ（個人種目）'!H63="","",'②大会申し込みデータ（個人種目）'!D63)</f>
        <v/>
      </c>
      <c r="E62" s="10" t="str">
        <f>IF('②大会申し込みデータ（個人種目）'!H63="","",'②大会申し込みデータ（個人種目）'!E63)</f>
        <v/>
      </c>
      <c r="F62" s="10" t="str">
        <f>IF('②大会申し込みデータ（個人種目）'!H63="","","07")</f>
        <v/>
      </c>
      <c r="G62" s="10" t="str">
        <f>IF('②大会申し込みデータ（個人種目）'!H63="","",'②大会申し込みデータ（個人種目）'!G63)</f>
        <v/>
      </c>
      <c r="H62" s="10" t="str">
        <f>IF('②大会申し込みデータ（個人種目）'!H63="","",'②大会申し込みデータ（個人種目）'!H63)</f>
        <v/>
      </c>
      <c r="I62" s="10" t="str">
        <f>IF('②大会申し込みデータ（個人種目）'!H63="","",'②大会申し込みデータ（個人種目）'!J63&amp;" "&amp;'②大会申し込みデータ（個人種目）'!K63)</f>
        <v/>
      </c>
    </row>
    <row r="63" spans="1:9" x14ac:dyDescent="0.15">
      <c r="A63" s="10" t="str">
        <f>IF('②大会申し込みデータ（個人種目）'!H64="","",'②大会申し込みデータ（個人種目）'!A64)</f>
        <v/>
      </c>
      <c r="B63" s="10" t="str">
        <f>IF('②大会申し込みデータ（個人種目）'!H64="","",'②大会申し込みデータ（個人種目）'!B64)</f>
        <v/>
      </c>
      <c r="C63" s="10" t="str">
        <f>IF('②大会申し込みデータ（個人種目）'!H64="","",'②大会申し込みデータ（個人種目）'!C64)</f>
        <v/>
      </c>
      <c r="D63" s="10" t="str">
        <f>IF('②大会申し込みデータ（個人種目）'!H64="","",'②大会申し込みデータ（個人種目）'!D64)</f>
        <v/>
      </c>
      <c r="E63" s="10" t="str">
        <f>IF('②大会申し込みデータ（個人種目）'!H64="","",'②大会申し込みデータ（個人種目）'!E64)</f>
        <v/>
      </c>
      <c r="F63" s="10" t="str">
        <f>IF('②大会申し込みデータ（個人種目）'!H64="","","07")</f>
        <v/>
      </c>
      <c r="G63" s="10" t="str">
        <f>IF('②大会申し込みデータ（個人種目）'!H64="","",'②大会申し込みデータ（個人種目）'!G64)</f>
        <v/>
      </c>
      <c r="H63" s="10" t="str">
        <f>IF('②大会申し込みデータ（個人種目）'!H64="","",'②大会申し込みデータ（個人種目）'!H64)</f>
        <v/>
      </c>
      <c r="I63" s="10" t="str">
        <f>IF('②大会申し込みデータ（個人種目）'!H64="","",'②大会申し込みデータ（個人種目）'!J64&amp;" "&amp;'②大会申し込みデータ（個人種目）'!K64)</f>
        <v/>
      </c>
    </row>
    <row r="64" spans="1:9" x14ac:dyDescent="0.15">
      <c r="A64" s="10" t="str">
        <f>IF('②大会申し込みデータ（個人種目）'!H65="","",'②大会申し込みデータ（個人種目）'!A65)</f>
        <v/>
      </c>
      <c r="B64" s="10" t="str">
        <f>IF('②大会申し込みデータ（個人種目）'!H65="","",'②大会申し込みデータ（個人種目）'!B65)</f>
        <v/>
      </c>
      <c r="C64" s="10" t="str">
        <f>IF('②大会申し込みデータ（個人種目）'!H65="","",'②大会申し込みデータ（個人種目）'!C65)</f>
        <v/>
      </c>
      <c r="D64" s="10" t="str">
        <f>IF('②大会申し込みデータ（個人種目）'!H65="","",'②大会申し込みデータ（個人種目）'!D65)</f>
        <v/>
      </c>
      <c r="E64" s="10" t="str">
        <f>IF('②大会申し込みデータ（個人種目）'!H65="","",'②大会申し込みデータ（個人種目）'!E65)</f>
        <v/>
      </c>
      <c r="F64" s="10" t="str">
        <f>IF('②大会申し込みデータ（個人種目）'!H65="","","07")</f>
        <v/>
      </c>
      <c r="G64" s="10" t="str">
        <f>IF('②大会申し込みデータ（個人種目）'!H65="","",'②大会申し込みデータ（個人種目）'!G65)</f>
        <v/>
      </c>
      <c r="H64" s="10" t="str">
        <f>IF('②大会申し込みデータ（個人種目）'!H65="","",'②大会申し込みデータ（個人種目）'!H65)</f>
        <v/>
      </c>
      <c r="I64" s="10" t="str">
        <f>IF('②大会申し込みデータ（個人種目）'!H65="","",'②大会申し込みデータ（個人種目）'!J65&amp;" "&amp;'②大会申し込みデータ（個人種目）'!K65)</f>
        <v/>
      </c>
    </row>
    <row r="65" spans="1:9" x14ac:dyDescent="0.15">
      <c r="A65" s="10" t="str">
        <f>IF('②大会申し込みデータ（個人種目）'!H66="","",'②大会申し込みデータ（個人種目）'!A66)</f>
        <v/>
      </c>
      <c r="B65" s="10" t="str">
        <f>IF('②大会申し込みデータ（個人種目）'!H66="","",'②大会申し込みデータ（個人種目）'!B66)</f>
        <v/>
      </c>
      <c r="C65" s="10" t="str">
        <f>IF('②大会申し込みデータ（個人種目）'!H66="","",'②大会申し込みデータ（個人種目）'!C66)</f>
        <v/>
      </c>
      <c r="D65" s="10" t="str">
        <f>IF('②大会申し込みデータ（個人種目）'!H66="","",'②大会申し込みデータ（個人種目）'!D66)</f>
        <v/>
      </c>
      <c r="E65" s="10" t="str">
        <f>IF('②大会申し込みデータ（個人種目）'!H66="","",'②大会申し込みデータ（個人種目）'!E66)</f>
        <v/>
      </c>
      <c r="F65" s="10" t="str">
        <f>IF('②大会申し込みデータ（個人種目）'!H66="","","07")</f>
        <v/>
      </c>
      <c r="G65" s="10" t="str">
        <f>IF('②大会申し込みデータ（個人種目）'!H66="","",'②大会申し込みデータ（個人種目）'!G66)</f>
        <v/>
      </c>
      <c r="H65" s="10" t="str">
        <f>IF('②大会申し込みデータ（個人種目）'!H66="","",'②大会申し込みデータ（個人種目）'!H66)</f>
        <v/>
      </c>
      <c r="I65" s="10" t="str">
        <f>IF('②大会申し込みデータ（個人種目）'!H66="","",'②大会申し込みデータ（個人種目）'!J66&amp;" "&amp;'②大会申し込みデータ（個人種目）'!K66)</f>
        <v/>
      </c>
    </row>
    <row r="66" spans="1:9" x14ac:dyDescent="0.15">
      <c r="A66" s="10" t="str">
        <f>IF('②大会申し込みデータ（個人種目）'!H67="","",'②大会申し込みデータ（個人種目）'!A67)</f>
        <v/>
      </c>
      <c r="B66" s="10" t="str">
        <f>IF('②大会申し込みデータ（個人種目）'!H67="","",'②大会申し込みデータ（個人種目）'!B67)</f>
        <v/>
      </c>
      <c r="C66" s="10" t="str">
        <f>IF('②大会申し込みデータ（個人種目）'!H67="","",'②大会申し込みデータ（個人種目）'!C67)</f>
        <v/>
      </c>
      <c r="D66" s="10" t="str">
        <f>IF('②大会申し込みデータ（個人種目）'!H67="","",'②大会申し込みデータ（個人種目）'!D67)</f>
        <v/>
      </c>
      <c r="E66" s="10" t="str">
        <f>IF('②大会申し込みデータ（個人種目）'!H67="","",'②大会申し込みデータ（個人種目）'!E67)</f>
        <v/>
      </c>
      <c r="F66" s="10" t="str">
        <f>IF('②大会申し込みデータ（個人種目）'!H67="","","07")</f>
        <v/>
      </c>
      <c r="G66" s="10" t="str">
        <f>IF('②大会申し込みデータ（個人種目）'!H67="","",'②大会申し込みデータ（個人種目）'!G67)</f>
        <v/>
      </c>
      <c r="H66" s="10" t="str">
        <f>IF('②大会申し込みデータ（個人種目）'!H67="","",'②大会申し込みデータ（個人種目）'!H67)</f>
        <v/>
      </c>
      <c r="I66" s="10" t="str">
        <f>IF('②大会申し込みデータ（個人種目）'!H67="","",'②大会申し込みデータ（個人種目）'!J67&amp;" "&amp;'②大会申し込みデータ（個人種目）'!K67)</f>
        <v/>
      </c>
    </row>
    <row r="67" spans="1:9" x14ac:dyDescent="0.15">
      <c r="A67" s="10" t="str">
        <f>IF('②大会申し込みデータ（個人種目）'!H68="","",'②大会申し込みデータ（個人種目）'!A68)</f>
        <v/>
      </c>
      <c r="B67" s="10" t="str">
        <f>IF('②大会申し込みデータ（個人種目）'!H68="","",'②大会申し込みデータ（個人種目）'!B68)</f>
        <v/>
      </c>
      <c r="C67" s="10" t="str">
        <f>IF('②大会申し込みデータ（個人種目）'!H68="","",'②大会申し込みデータ（個人種目）'!C68)</f>
        <v/>
      </c>
      <c r="D67" s="10" t="str">
        <f>IF('②大会申し込みデータ（個人種目）'!H68="","",'②大会申し込みデータ（個人種目）'!D68)</f>
        <v/>
      </c>
      <c r="E67" s="10" t="str">
        <f>IF('②大会申し込みデータ（個人種目）'!H68="","",'②大会申し込みデータ（個人種目）'!E68)</f>
        <v/>
      </c>
      <c r="F67" s="10" t="str">
        <f>IF('②大会申し込みデータ（個人種目）'!H68="","","07")</f>
        <v/>
      </c>
      <c r="G67" s="10" t="str">
        <f>IF('②大会申し込みデータ（個人種目）'!H68="","",'②大会申し込みデータ（個人種目）'!G68)</f>
        <v/>
      </c>
      <c r="H67" s="10" t="str">
        <f>IF('②大会申し込みデータ（個人種目）'!H68="","",'②大会申し込みデータ（個人種目）'!H68)</f>
        <v/>
      </c>
      <c r="I67" s="10" t="str">
        <f>IF('②大会申し込みデータ（個人種目）'!H68="","",'②大会申し込みデータ（個人種目）'!J68&amp;" "&amp;'②大会申し込みデータ（個人種目）'!K68)</f>
        <v/>
      </c>
    </row>
    <row r="68" spans="1:9" x14ac:dyDescent="0.15">
      <c r="A68" s="10" t="str">
        <f>IF('②大会申し込みデータ（個人種目）'!H69="","",'②大会申し込みデータ（個人種目）'!A69)</f>
        <v/>
      </c>
      <c r="B68" s="10" t="str">
        <f>IF('②大会申し込みデータ（個人種目）'!H69="","",'②大会申し込みデータ（個人種目）'!B69)</f>
        <v/>
      </c>
      <c r="C68" s="10" t="str">
        <f>IF('②大会申し込みデータ（個人種目）'!H69="","",'②大会申し込みデータ（個人種目）'!C69)</f>
        <v/>
      </c>
      <c r="D68" s="10" t="str">
        <f>IF('②大会申し込みデータ（個人種目）'!H69="","",'②大会申し込みデータ（個人種目）'!D69)</f>
        <v/>
      </c>
      <c r="E68" s="10" t="str">
        <f>IF('②大会申し込みデータ（個人種目）'!H69="","",'②大会申し込みデータ（個人種目）'!E69)</f>
        <v/>
      </c>
      <c r="F68" s="10" t="str">
        <f>IF('②大会申し込みデータ（個人種目）'!H69="","","07")</f>
        <v/>
      </c>
      <c r="G68" s="10" t="str">
        <f>IF('②大会申し込みデータ（個人種目）'!H69="","",'②大会申し込みデータ（個人種目）'!G69)</f>
        <v/>
      </c>
      <c r="H68" s="10" t="str">
        <f>IF('②大会申し込みデータ（個人種目）'!H69="","",'②大会申し込みデータ（個人種目）'!H69)</f>
        <v/>
      </c>
      <c r="I68" s="10" t="str">
        <f>IF('②大会申し込みデータ（個人種目）'!H69="","",'②大会申し込みデータ（個人種目）'!J69&amp;" "&amp;'②大会申し込みデータ（個人種目）'!K69)</f>
        <v/>
      </c>
    </row>
    <row r="69" spans="1:9" x14ac:dyDescent="0.15">
      <c r="A69" s="10" t="str">
        <f>IF('②大会申し込みデータ（個人種目）'!H70="","",'②大会申し込みデータ（個人種目）'!A70)</f>
        <v/>
      </c>
      <c r="B69" s="10" t="str">
        <f>IF('②大会申し込みデータ（個人種目）'!H70="","",'②大会申し込みデータ（個人種目）'!B70)</f>
        <v/>
      </c>
      <c r="C69" s="10" t="str">
        <f>IF('②大会申し込みデータ（個人種目）'!H70="","",'②大会申し込みデータ（個人種目）'!C70)</f>
        <v/>
      </c>
      <c r="D69" s="10" t="str">
        <f>IF('②大会申し込みデータ（個人種目）'!H70="","",'②大会申し込みデータ（個人種目）'!D70)</f>
        <v/>
      </c>
      <c r="E69" s="10" t="str">
        <f>IF('②大会申し込みデータ（個人種目）'!H70="","",'②大会申し込みデータ（個人種目）'!E70)</f>
        <v/>
      </c>
      <c r="F69" s="10" t="str">
        <f>IF('②大会申し込みデータ（個人種目）'!H70="","","07")</f>
        <v/>
      </c>
      <c r="G69" s="10" t="str">
        <f>IF('②大会申し込みデータ（個人種目）'!H70="","",'②大会申し込みデータ（個人種目）'!G70)</f>
        <v/>
      </c>
      <c r="H69" s="10" t="str">
        <f>IF('②大会申し込みデータ（個人種目）'!H70="","",'②大会申し込みデータ（個人種目）'!H70)</f>
        <v/>
      </c>
      <c r="I69" s="10" t="str">
        <f>IF('②大会申し込みデータ（個人種目）'!H70="","",'②大会申し込みデータ（個人種目）'!J70&amp;" "&amp;'②大会申し込みデータ（個人種目）'!K70)</f>
        <v/>
      </c>
    </row>
    <row r="70" spans="1:9" x14ac:dyDescent="0.15">
      <c r="A70" s="10" t="str">
        <f>IF('②大会申し込みデータ（個人種目）'!H71="","",'②大会申し込みデータ（個人種目）'!A71)</f>
        <v/>
      </c>
      <c r="B70" s="10" t="str">
        <f>IF('②大会申し込みデータ（個人種目）'!H71="","",'②大会申し込みデータ（個人種目）'!B71)</f>
        <v/>
      </c>
      <c r="C70" s="10" t="str">
        <f>IF('②大会申し込みデータ（個人種目）'!H71="","",'②大会申し込みデータ（個人種目）'!C71)</f>
        <v/>
      </c>
      <c r="D70" s="10" t="str">
        <f>IF('②大会申し込みデータ（個人種目）'!H71="","",'②大会申し込みデータ（個人種目）'!D71)</f>
        <v/>
      </c>
      <c r="E70" s="10" t="str">
        <f>IF('②大会申し込みデータ（個人種目）'!H71="","",'②大会申し込みデータ（個人種目）'!E71)</f>
        <v/>
      </c>
      <c r="F70" s="10" t="str">
        <f>IF('②大会申し込みデータ（個人種目）'!H71="","","07")</f>
        <v/>
      </c>
      <c r="G70" s="10" t="str">
        <f>IF('②大会申し込みデータ（個人種目）'!H71="","",'②大会申し込みデータ（個人種目）'!G71)</f>
        <v/>
      </c>
      <c r="H70" s="10" t="str">
        <f>IF('②大会申し込みデータ（個人種目）'!H71="","",'②大会申し込みデータ（個人種目）'!H71)</f>
        <v/>
      </c>
      <c r="I70" s="10" t="str">
        <f>IF('②大会申し込みデータ（個人種目）'!H71="","",'②大会申し込みデータ（個人種目）'!J71&amp;" "&amp;'②大会申し込みデータ（個人種目）'!K71)</f>
        <v/>
      </c>
    </row>
    <row r="71" spans="1:9" x14ac:dyDescent="0.15">
      <c r="A71" s="10" t="str">
        <f>IF('②大会申し込みデータ（個人種目）'!H72="","",'②大会申し込みデータ（個人種目）'!A72)</f>
        <v/>
      </c>
      <c r="B71" s="10" t="str">
        <f>IF('②大会申し込みデータ（個人種目）'!H72="","",'②大会申し込みデータ（個人種目）'!B72)</f>
        <v/>
      </c>
      <c r="C71" s="10" t="str">
        <f>IF('②大会申し込みデータ（個人種目）'!H72="","",'②大会申し込みデータ（個人種目）'!C72)</f>
        <v/>
      </c>
      <c r="D71" s="10" t="str">
        <f>IF('②大会申し込みデータ（個人種目）'!H72="","",'②大会申し込みデータ（個人種目）'!D72)</f>
        <v/>
      </c>
      <c r="E71" s="10" t="str">
        <f>IF('②大会申し込みデータ（個人種目）'!H72="","",'②大会申し込みデータ（個人種目）'!E72)</f>
        <v/>
      </c>
      <c r="F71" s="10" t="str">
        <f>IF('②大会申し込みデータ（個人種目）'!H72="","","07")</f>
        <v/>
      </c>
      <c r="G71" s="10" t="str">
        <f>IF('②大会申し込みデータ（個人種目）'!H72="","",'②大会申し込みデータ（個人種目）'!G72)</f>
        <v/>
      </c>
      <c r="H71" s="10" t="str">
        <f>IF('②大会申し込みデータ（個人種目）'!H72="","",'②大会申し込みデータ（個人種目）'!H72)</f>
        <v/>
      </c>
      <c r="I71" s="10" t="str">
        <f>IF('②大会申し込みデータ（個人種目）'!H72="","",'②大会申し込みデータ（個人種目）'!J72&amp;" "&amp;'②大会申し込みデータ（個人種目）'!K72)</f>
        <v/>
      </c>
    </row>
    <row r="72" spans="1:9" x14ac:dyDescent="0.15">
      <c r="A72" s="10" t="str">
        <f>IF('②大会申し込みデータ（個人種目）'!H73="","",'②大会申し込みデータ（個人種目）'!A73)</f>
        <v/>
      </c>
      <c r="B72" s="10" t="str">
        <f>IF('②大会申し込みデータ（個人種目）'!H73="","",'②大会申し込みデータ（個人種目）'!B73)</f>
        <v/>
      </c>
      <c r="C72" s="10" t="str">
        <f>IF('②大会申し込みデータ（個人種目）'!H73="","",'②大会申し込みデータ（個人種目）'!C73)</f>
        <v/>
      </c>
      <c r="D72" s="10" t="str">
        <f>IF('②大会申し込みデータ（個人種目）'!H73="","",'②大会申し込みデータ（個人種目）'!D73)</f>
        <v/>
      </c>
      <c r="E72" s="10" t="str">
        <f>IF('②大会申し込みデータ（個人種目）'!H73="","",'②大会申し込みデータ（個人種目）'!E73)</f>
        <v/>
      </c>
      <c r="F72" s="10" t="str">
        <f>IF('②大会申し込みデータ（個人種目）'!H73="","","07")</f>
        <v/>
      </c>
      <c r="G72" s="10" t="str">
        <f>IF('②大会申し込みデータ（個人種目）'!H73="","",'②大会申し込みデータ（個人種目）'!G73)</f>
        <v/>
      </c>
      <c r="H72" s="10" t="str">
        <f>IF('②大会申し込みデータ（個人種目）'!H73="","",'②大会申し込みデータ（個人種目）'!H73)</f>
        <v/>
      </c>
      <c r="I72" s="10" t="str">
        <f>IF('②大会申し込みデータ（個人種目）'!H73="","",'②大会申し込みデータ（個人種目）'!J73&amp;" "&amp;'②大会申し込みデータ（個人種目）'!K73)</f>
        <v/>
      </c>
    </row>
    <row r="73" spans="1:9" x14ac:dyDescent="0.15">
      <c r="A73" s="10" t="str">
        <f>IF('②大会申し込みデータ（個人種目）'!H74="","",'②大会申し込みデータ（個人種目）'!A74)</f>
        <v/>
      </c>
      <c r="B73" s="10" t="str">
        <f>IF('②大会申し込みデータ（個人種目）'!H74="","",'②大会申し込みデータ（個人種目）'!B74)</f>
        <v/>
      </c>
      <c r="C73" s="10" t="str">
        <f>IF('②大会申し込みデータ（個人種目）'!H74="","",'②大会申し込みデータ（個人種目）'!C74)</f>
        <v/>
      </c>
      <c r="D73" s="10" t="str">
        <f>IF('②大会申し込みデータ（個人種目）'!H74="","",'②大会申し込みデータ（個人種目）'!D74)</f>
        <v/>
      </c>
      <c r="E73" s="10" t="str">
        <f>IF('②大会申し込みデータ（個人種目）'!H74="","",'②大会申し込みデータ（個人種目）'!E74)</f>
        <v/>
      </c>
      <c r="F73" s="10" t="str">
        <f>IF('②大会申し込みデータ（個人種目）'!H74="","","07")</f>
        <v/>
      </c>
      <c r="G73" s="10" t="str">
        <f>IF('②大会申し込みデータ（個人種目）'!H74="","",'②大会申し込みデータ（個人種目）'!G74)</f>
        <v/>
      </c>
      <c r="H73" s="10" t="str">
        <f>IF('②大会申し込みデータ（個人種目）'!H74="","",'②大会申し込みデータ（個人種目）'!H74)</f>
        <v/>
      </c>
      <c r="I73" s="10" t="str">
        <f>IF('②大会申し込みデータ（個人種目）'!H74="","",'②大会申し込みデータ（個人種目）'!J74&amp;" "&amp;'②大会申し込みデータ（個人種目）'!K74)</f>
        <v/>
      </c>
    </row>
    <row r="74" spans="1:9" x14ac:dyDescent="0.15">
      <c r="A74" s="10" t="str">
        <f>IF('②大会申し込みデータ（個人種目）'!H75="","",'②大会申し込みデータ（個人種目）'!A75)</f>
        <v/>
      </c>
      <c r="B74" s="10" t="str">
        <f>IF('②大会申し込みデータ（個人種目）'!H75="","",'②大会申し込みデータ（個人種目）'!B75)</f>
        <v/>
      </c>
      <c r="C74" s="10" t="str">
        <f>IF('②大会申し込みデータ（個人種目）'!H75="","",'②大会申し込みデータ（個人種目）'!C75)</f>
        <v/>
      </c>
      <c r="D74" s="10" t="str">
        <f>IF('②大会申し込みデータ（個人種目）'!H75="","",'②大会申し込みデータ（個人種目）'!D75)</f>
        <v/>
      </c>
      <c r="E74" s="10" t="str">
        <f>IF('②大会申し込みデータ（個人種目）'!H75="","",'②大会申し込みデータ（個人種目）'!E75)</f>
        <v/>
      </c>
      <c r="F74" s="10" t="str">
        <f>IF('②大会申し込みデータ（個人種目）'!H75="","","07")</f>
        <v/>
      </c>
      <c r="G74" s="10" t="str">
        <f>IF('②大会申し込みデータ（個人種目）'!H75="","",'②大会申し込みデータ（個人種目）'!G75)</f>
        <v/>
      </c>
      <c r="H74" s="10" t="str">
        <f>IF('②大会申し込みデータ（個人種目）'!H75="","",'②大会申し込みデータ（個人種目）'!H75)</f>
        <v/>
      </c>
      <c r="I74" s="10" t="str">
        <f>IF('②大会申し込みデータ（個人種目）'!H75="","",'②大会申し込みデータ（個人種目）'!J75&amp;" "&amp;'②大会申し込みデータ（個人種目）'!K75)</f>
        <v/>
      </c>
    </row>
    <row r="75" spans="1:9" x14ac:dyDescent="0.15">
      <c r="A75" s="10" t="str">
        <f>IF('②大会申し込みデータ（個人種目）'!H76="","",'②大会申し込みデータ（個人種目）'!A76)</f>
        <v/>
      </c>
      <c r="B75" s="10" t="str">
        <f>IF('②大会申し込みデータ（個人種目）'!H76="","",'②大会申し込みデータ（個人種目）'!B76)</f>
        <v/>
      </c>
      <c r="C75" s="10" t="str">
        <f>IF('②大会申し込みデータ（個人種目）'!H76="","",'②大会申し込みデータ（個人種目）'!C76)</f>
        <v/>
      </c>
      <c r="D75" s="10" t="str">
        <f>IF('②大会申し込みデータ（個人種目）'!H76="","",'②大会申し込みデータ（個人種目）'!D76)</f>
        <v/>
      </c>
      <c r="E75" s="10" t="str">
        <f>IF('②大会申し込みデータ（個人種目）'!H76="","",'②大会申し込みデータ（個人種目）'!E76)</f>
        <v/>
      </c>
      <c r="F75" s="10" t="str">
        <f>IF('②大会申し込みデータ（個人種目）'!H76="","","07")</f>
        <v/>
      </c>
      <c r="G75" s="10" t="str">
        <f>IF('②大会申し込みデータ（個人種目）'!H76="","",'②大会申し込みデータ（個人種目）'!G76)</f>
        <v/>
      </c>
      <c r="H75" s="10" t="str">
        <f>IF('②大会申し込みデータ（個人種目）'!H76="","",'②大会申し込みデータ（個人種目）'!H76)</f>
        <v/>
      </c>
      <c r="I75" s="10" t="str">
        <f>IF('②大会申し込みデータ（個人種目）'!H76="","",'②大会申し込みデータ（個人種目）'!J76&amp;" "&amp;'②大会申し込みデータ（個人種目）'!K76)</f>
        <v/>
      </c>
    </row>
    <row r="76" spans="1:9" x14ac:dyDescent="0.15">
      <c r="A76" s="10" t="str">
        <f>IF('②大会申し込みデータ（個人種目）'!H77="","",'②大会申し込みデータ（個人種目）'!A77)</f>
        <v/>
      </c>
      <c r="B76" s="10" t="str">
        <f>IF('②大会申し込みデータ（個人種目）'!H77="","",'②大会申し込みデータ（個人種目）'!B77)</f>
        <v/>
      </c>
      <c r="C76" s="10" t="str">
        <f>IF('②大会申し込みデータ（個人種目）'!H77="","",'②大会申し込みデータ（個人種目）'!C77)</f>
        <v/>
      </c>
      <c r="D76" s="10" t="str">
        <f>IF('②大会申し込みデータ（個人種目）'!H77="","",'②大会申し込みデータ（個人種目）'!D77)</f>
        <v/>
      </c>
      <c r="E76" s="10" t="str">
        <f>IF('②大会申し込みデータ（個人種目）'!H77="","",'②大会申し込みデータ（個人種目）'!E77)</f>
        <v/>
      </c>
      <c r="F76" s="10" t="str">
        <f>IF('②大会申し込みデータ（個人種目）'!H77="","","07")</f>
        <v/>
      </c>
      <c r="G76" s="10" t="str">
        <f>IF('②大会申し込みデータ（個人種目）'!H77="","",'②大会申し込みデータ（個人種目）'!G77)</f>
        <v/>
      </c>
      <c r="H76" s="10" t="str">
        <f>IF('②大会申し込みデータ（個人種目）'!H77="","",'②大会申し込みデータ（個人種目）'!H77)</f>
        <v/>
      </c>
      <c r="I76" s="10" t="str">
        <f>IF('②大会申し込みデータ（個人種目）'!H77="","",'②大会申し込みデータ（個人種目）'!J77&amp;" "&amp;'②大会申し込みデータ（個人種目）'!K77)</f>
        <v/>
      </c>
    </row>
    <row r="77" spans="1:9" x14ac:dyDescent="0.15">
      <c r="A77" s="10" t="str">
        <f>IF('②大会申し込みデータ（個人種目）'!H78="","",'②大会申し込みデータ（個人種目）'!A78)</f>
        <v/>
      </c>
      <c r="B77" s="10" t="str">
        <f>IF('②大会申し込みデータ（個人種目）'!H78="","",'②大会申し込みデータ（個人種目）'!B78)</f>
        <v/>
      </c>
      <c r="C77" s="10" t="str">
        <f>IF('②大会申し込みデータ（個人種目）'!H78="","",'②大会申し込みデータ（個人種目）'!C78)</f>
        <v/>
      </c>
      <c r="D77" s="10" t="str">
        <f>IF('②大会申し込みデータ（個人種目）'!H78="","",'②大会申し込みデータ（個人種目）'!D78)</f>
        <v/>
      </c>
      <c r="E77" s="10" t="str">
        <f>IF('②大会申し込みデータ（個人種目）'!H78="","",'②大会申し込みデータ（個人種目）'!E78)</f>
        <v/>
      </c>
      <c r="F77" s="10" t="str">
        <f>IF('②大会申し込みデータ（個人種目）'!H78="","","07")</f>
        <v/>
      </c>
      <c r="G77" s="10" t="str">
        <f>IF('②大会申し込みデータ（個人種目）'!H78="","",'②大会申し込みデータ（個人種目）'!G78)</f>
        <v/>
      </c>
      <c r="H77" s="10" t="str">
        <f>IF('②大会申し込みデータ（個人種目）'!H78="","",'②大会申し込みデータ（個人種目）'!H78)</f>
        <v/>
      </c>
      <c r="I77" s="10" t="str">
        <f>IF('②大会申し込みデータ（個人種目）'!H78="","",'②大会申し込みデータ（個人種目）'!J78&amp;" "&amp;'②大会申し込みデータ（個人種目）'!K78)</f>
        <v/>
      </c>
    </row>
    <row r="78" spans="1:9" x14ac:dyDescent="0.15">
      <c r="A78" s="10" t="str">
        <f>IF('②大会申し込みデータ（個人種目）'!H79="","",'②大会申し込みデータ（個人種目）'!A79)</f>
        <v/>
      </c>
      <c r="B78" s="10" t="str">
        <f>IF('②大会申し込みデータ（個人種目）'!H79="","",'②大会申し込みデータ（個人種目）'!B79)</f>
        <v/>
      </c>
      <c r="C78" s="10" t="str">
        <f>IF('②大会申し込みデータ（個人種目）'!H79="","",'②大会申し込みデータ（個人種目）'!C79)</f>
        <v/>
      </c>
      <c r="D78" s="10" t="str">
        <f>IF('②大会申し込みデータ（個人種目）'!H79="","",'②大会申し込みデータ（個人種目）'!D79)</f>
        <v/>
      </c>
      <c r="E78" s="10" t="str">
        <f>IF('②大会申し込みデータ（個人種目）'!H79="","",'②大会申し込みデータ（個人種目）'!E79)</f>
        <v/>
      </c>
      <c r="F78" s="10" t="str">
        <f>IF('②大会申し込みデータ（個人種目）'!H79="","","07")</f>
        <v/>
      </c>
      <c r="G78" s="10" t="str">
        <f>IF('②大会申し込みデータ（個人種目）'!H79="","",'②大会申し込みデータ（個人種目）'!G79)</f>
        <v/>
      </c>
      <c r="H78" s="10" t="str">
        <f>IF('②大会申し込みデータ（個人種目）'!H79="","",'②大会申し込みデータ（個人種目）'!H79)</f>
        <v/>
      </c>
      <c r="I78" s="10" t="str">
        <f>IF('②大会申し込みデータ（個人種目）'!H79="","",'②大会申し込みデータ（個人種目）'!J79&amp;" "&amp;'②大会申し込みデータ（個人種目）'!K79)</f>
        <v/>
      </c>
    </row>
    <row r="79" spans="1:9" x14ac:dyDescent="0.15">
      <c r="A79" s="10" t="str">
        <f>IF('②大会申し込みデータ（個人種目）'!H80="","",'②大会申し込みデータ（個人種目）'!A80)</f>
        <v/>
      </c>
      <c r="B79" s="10" t="str">
        <f>IF('②大会申し込みデータ（個人種目）'!H80="","",'②大会申し込みデータ（個人種目）'!B80)</f>
        <v/>
      </c>
      <c r="C79" s="10" t="str">
        <f>IF('②大会申し込みデータ（個人種目）'!H80="","",'②大会申し込みデータ（個人種目）'!C80)</f>
        <v/>
      </c>
      <c r="D79" s="10" t="str">
        <f>IF('②大会申し込みデータ（個人種目）'!H80="","",'②大会申し込みデータ（個人種目）'!D80)</f>
        <v/>
      </c>
      <c r="E79" s="10" t="str">
        <f>IF('②大会申し込みデータ（個人種目）'!H80="","",'②大会申し込みデータ（個人種目）'!E80)</f>
        <v/>
      </c>
      <c r="F79" s="10" t="str">
        <f>IF('②大会申し込みデータ（個人種目）'!H80="","","07")</f>
        <v/>
      </c>
      <c r="G79" s="10" t="str">
        <f>IF('②大会申し込みデータ（個人種目）'!H80="","",'②大会申し込みデータ（個人種目）'!G80)</f>
        <v/>
      </c>
      <c r="H79" s="10" t="str">
        <f>IF('②大会申し込みデータ（個人種目）'!H80="","",'②大会申し込みデータ（個人種目）'!H80)</f>
        <v/>
      </c>
      <c r="I79" s="10" t="str">
        <f>IF('②大会申し込みデータ（個人種目）'!H80="","",'②大会申し込みデータ（個人種目）'!J80&amp;" "&amp;'②大会申し込みデータ（個人種目）'!K80)</f>
        <v/>
      </c>
    </row>
    <row r="80" spans="1:9" x14ac:dyDescent="0.15">
      <c r="A80" s="10" t="str">
        <f>IF('②大会申し込みデータ（個人種目）'!H81="","",'②大会申し込みデータ（個人種目）'!A81)</f>
        <v/>
      </c>
      <c r="B80" s="10" t="str">
        <f>IF('②大会申し込みデータ（個人種目）'!H81="","",'②大会申し込みデータ（個人種目）'!B81)</f>
        <v/>
      </c>
      <c r="C80" s="10" t="str">
        <f>IF('②大会申し込みデータ（個人種目）'!H81="","",'②大会申し込みデータ（個人種目）'!C81)</f>
        <v/>
      </c>
      <c r="D80" s="10" t="str">
        <f>IF('②大会申し込みデータ（個人種目）'!H81="","",'②大会申し込みデータ（個人種目）'!D81)</f>
        <v/>
      </c>
      <c r="E80" s="10" t="str">
        <f>IF('②大会申し込みデータ（個人種目）'!H81="","",'②大会申し込みデータ（個人種目）'!E81)</f>
        <v/>
      </c>
      <c r="F80" s="10" t="str">
        <f>IF('②大会申し込みデータ（個人種目）'!H81="","","07")</f>
        <v/>
      </c>
      <c r="G80" s="10" t="str">
        <f>IF('②大会申し込みデータ（個人種目）'!H81="","",'②大会申し込みデータ（個人種目）'!G81)</f>
        <v/>
      </c>
      <c r="H80" s="10" t="str">
        <f>IF('②大会申し込みデータ（個人種目）'!H81="","",'②大会申し込みデータ（個人種目）'!H81)</f>
        <v/>
      </c>
      <c r="I80" s="10" t="str">
        <f>IF('②大会申し込みデータ（個人種目）'!H81="","",'②大会申し込みデータ（個人種目）'!J81&amp;" "&amp;'②大会申し込みデータ（個人種目）'!K81)</f>
        <v/>
      </c>
    </row>
    <row r="81" spans="1:9" x14ac:dyDescent="0.15">
      <c r="A81" s="10" t="str">
        <f>IF('②大会申し込みデータ（個人種目）'!H82="","",'②大会申し込みデータ（個人種目）'!A82)</f>
        <v/>
      </c>
      <c r="B81" s="10" t="str">
        <f>IF('②大会申し込みデータ（個人種目）'!H82="","",'②大会申し込みデータ（個人種目）'!B82)</f>
        <v/>
      </c>
      <c r="C81" s="10" t="str">
        <f>IF('②大会申し込みデータ（個人種目）'!H82="","",'②大会申し込みデータ（個人種目）'!C82)</f>
        <v/>
      </c>
      <c r="D81" s="10" t="str">
        <f>IF('②大会申し込みデータ（個人種目）'!H82="","",'②大会申し込みデータ（個人種目）'!D82)</f>
        <v/>
      </c>
      <c r="E81" s="10" t="str">
        <f>IF('②大会申し込みデータ（個人種目）'!H82="","",'②大会申し込みデータ（個人種目）'!E82)</f>
        <v/>
      </c>
      <c r="F81" s="10" t="str">
        <f>IF('②大会申し込みデータ（個人種目）'!H82="","","07")</f>
        <v/>
      </c>
      <c r="G81" s="10" t="str">
        <f>IF('②大会申し込みデータ（個人種目）'!H82="","",'②大会申し込みデータ（個人種目）'!G82)</f>
        <v/>
      </c>
      <c r="H81" s="10" t="str">
        <f>IF('②大会申し込みデータ（個人種目）'!H82="","",'②大会申し込みデータ（個人種目）'!H82)</f>
        <v/>
      </c>
      <c r="I81" s="10" t="str">
        <f>IF('②大会申し込みデータ（個人種目）'!H82="","",'②大会申し込みデータ（個人種目）'!J82&amp;" "&amp;'②大会申し込みデータ（個人種目）'!K82)</f>
        <v/>
      </c>
    </row>
    <row r="82" spans="1:9" x14ac:dyDescent="0.15">
      <c r="A82" s="10" t="str">
        <f>IF('②大会申し込みデータ（個人種目）'!H83="","",'②大会申し込みデータ（個人種目）'!A83)</f>
        <v/>
      </c>
      <c r="B82" s="10" t="str">
        <f>IF('②大会申し込みデータ（個人種目）'!H83="","",'②大会申し込みデータ（個人種目）'!B83)</f>
        <v/>
      </c>
      <c r="C82" s="10" t="str">
        <f>IF('②大会申し込みデータ（個人種目）'!H83="","",'②大会申し込みデータ（個人種目）'!C83)</f>
        <v/>
      </c>
      <c r="D82" s="10" t="str">
        <f>IF('②大会申し込みデータ（個人種目）'!H83="","",'②大会申し込みデータ（個人種目）'!D83)</f>
        <v/>
      </c>
      <c r="E82" s="10" t="str">
        <f>IF('②大会申し込みデータ（個人種目）'!H83="","",'②大会申し込みデータ（個人種目）'!E83)</f>
        <v/>
      </c>
      <c r="F82" s="10" t="str">
        <f>IF('②大会申し込みデータ（個人種目）'!H83="","","07")</f>
        <v/>
      </c>
      <c r="G82" s="10" t="str">
        <f>IF('②大会申し込みデータ（個人種目）'!H83="","",'②大会申し込みデータ（個人種目）'!G83)</f>
        <v/>
      </c>
      <c r="H82" s="10" t="str">
        <f>IF('②大会申し込みデータ（個人種目）'!H83="","",'②大会申し込みデータ（個人種目）'!H83)</f>
        <v/>
      </c>
      <c r="I82" s="10" t="str">
        <f>IF('②大会申し込みデータ（個人種目）'!H83="","",'②大会申し込みデータ（個人種目）'!J83&amp;" "&amp;'②大会申し込みデータ（個人種目）'!K83)</f>
        <v/>
      </c>
    </row>
    <row r="83" spans="1:9" x14ac:dyDescent="0.15">
      <c r="A83" s="10" t="str">
        <f>IF('②大会申し込みデータ（個人種目）'!H84="","",'②大会申し込みデータ（個人種目）'!A84)</f>
        <v/>
      </c>
      <c r="B83" s="10" t="str">
        <f>IF('②大会申し込みデータ（個人種目）'!H84="","",'②大会申し込みデータ（個人種目）'!B84)</f>
        <v/>
      </c>
      <c r="C83" s="10" t="str">
        <f>IF('②大会申し込みデータ（個人種目）'!H84="","",'②大会申し込みデータ（個人種目）'!C84)</f>
        <v/>
      </c>
      <c r="D83" s="10" t="str">
        <f>IF('②大会申し込みデータ（個人種目）'!H84="","",'②大会申し込みデータ（個人種目）'!D84)</f>
        <v/>
      </c>
      <c r="E83" s="10" t="str">
        <f>IF('②大会申し込みデータ（個人種目）'!H84="","",'②大会申し込みデータ（個人種目）'!E84)</f>
        <v/>
      </c>
      <c r="F83" s="10" t="str">
        <f>IF('②大会申し込みデータ（個人種目）'!H84="","","07")</f>
        <v/>
      </c>
      <c r="G83" s="10" t="str">
        <f>IF('②大会申し込みデータ（個人種目）'!H84="","",'②大会申し込みデータ（個人種目）'!G84)</f>
        <v/>
      </c>
      <c r="H83" s="10" t="str">
        <f>IF('②大会申し込みデータ（個人種目）'!H84="","",'②大会申し込みデータ（個人種目）'!H84)</f>
        <v/>
      </c>
      <c r="I83" s="10" t="str">
        <f>IF('②大会申し込みデータ（個人種目）'!H84="","",'②大会申し込みデータ（個人種目）'!J84&amp;" "&amp;'②大会申し込みデータ（個人種目）'!K84)</f>
        <v/>
      </c>
    </row>
    <row r="84" spans="1:9" x14ac:dyDescent="0.15">
      <c r="A84" s="10" t="str">
        <f>IF('②大会申し込みデータ（個人種目）'!H85="","",'②大会申し込みデータ（個人種目）'!A85)</f>
        <v/>
      </c>
      <c r="B84" s="10" t="str">
        <f>IF('②大会申し込みデータ（個人種目）'!H85="","",'②大会申し込みデータ（個人種目）'!B85)</f>
        <v/>
      </c>
      <c r="C84" s="10" t="str">
        <f>IF('②大会申し込みデータ（個人種目）'!H85="","",'②大会申し込みデータ（個人種目）'!C85)</f>
        <v/>
      </c>
      <c r="D84" s="10" t="str">
        <f>IF('②大会申し込みデータ（個人種目）'!H85="","",'②大会申し込みデータ（個人種目）'!D85)</f>
        <v/>
      </c>
      <c r="E84" s="10" t="str">
        <f>IF('②大会申し込みデータ（個人種目）'!H85="","",'②大会申し込みデータ（個人種目）'!E85)</f>
        <v/>
      </c>
      <c r="F84" s="10" t="str">
        <f>IF('②大会申し込みデータ（個人種目）'!H85="","","07")</f>
        <v/>
      </c>
      <c r="G84" s="10" t="str">
        <f>IF('②大会申し込みデータ（個人種目）'!H85="","",'②大会申し込みデータ（個人種目）'!G85)</f>
        <v/>
      </c>
      <c r="H84" s="10" t="str">
        <f>IF('②大会申し込みデータ（個人種目）'!H85="","",'②大会申し込みデータ（個人種目）'!H85)</f>
        <v/>
      </c>
      <c r="I84" s="10" t="str">
        <f>IF('②大会申し込みデータ（個人種目）'!H85="","",'②大会申し込みデータ（個人種目）'!J85&amp;" "&amp;'②大会申し込みデータ（個人種目）'!K85)</f>
        <v/>
      </c>
    </row>
    <row r="85" spans="1:9" x14ac:dyDescent="0.15">
      <c r="A85" s="10" t="str">
        <f>IF('②大会申し込みデータ（個人種目）'!H86="","",'②大会申し込みデータ（個人種目）'!A86)</f>
        <v/>
      </c>
      <c r="B85" s="10" t="str">
        <f>IF('②大会申し込みデータ（個人種目）'!H86="","",'②大会申し込みデータ（個人種目）'!B86)</f>
        <v/>
      </c>
      <c r="C85" s="10" t="str">
        <f>IF('②大会申し込みデータ（個人種目）'!H86="","",'②大会申し込みデータ（個人種目）'!C86)</f>
        <v/>
      </c>
      <c r="D85" s="10" t="str">
        <f>IF('②大会申し込みデータ（個人種目）'!H86="","",'②大会申し込みデータ（個人種目）'!D86)</f>
        <v/>
      </c>
      <c r="E85" s="10" t="str">
        <f>IF('②大会申し込みデータ（個人種目）'!H86="","",'②大会申し込みデータ（個人種目）'!E86)</f>
        <v/>
      </c>
      <c r="F85" s="10" t="str">
        <f>IF('②大会申し込みデータ（個人種目）'!H86="","","07")</f>
        <v/>
      </c>
      <c r="G85" s="10" t="str">
        <f>IF('②大会申し込みデータ（個人種目）'!H86="","",'②大会申し込みデータ（個人種目）'!G86)</f>
        <v/>
      </c>
      <c r="H85" s="10" t="str">
        <f>IF('②大会申し込みデータ（個人種目）'!H86="","",'②大会申し込みデータ（個人種目）'!H86)</f>
        <v/>
      </c>
      <c r="I85" s="10" t="str">
        <f>IF('②大会申し込みデータ（個人種目）'!H86="","",'②大会申し込みデータ（個人種目）'!J86&amp;" "&amp;'②大会申し込みデータ（個人種目）'!K86)</f>
        <v/>
      </c>
    </row>
    <row r="86" spans="1:9" x14ac:dyDescent="0.15">
      <c r="A86" s="10" t="str">
        <f>IF('②大会申し込みデータ（個人種目）'!H87="","",'②大会申し込みデータ（個人種目）'!A87)</f>
        <v/>
      </c>
      <c r="B86" s="10" t="str">
        <f>IF('②大会申し込みデータ（個人種目）'!H87="","",'②大会申し込みデータ（個人種目）'!B87)</f>
        <v/>
      </c>
      <c r="C86" s="10" t="str">
        <f>IF('②大会申し込みデータ（個人種目）'!H87="","",'②大会申し込みデータ（個人種目）'!C87)</f>
        <v/>
      </c>
      <c r="D86" s="10" t="str">
        <f>IF('②大会申し込みデータ（個人種目）'!H87="","",'②大会申し込みデータ（個人種目）'!D87)</f>
        <v/>
      </c>
      <c r="E86" s="10" t="str">
        <f>IF('②大会申し込みデータ（個人種目）'!H87="","",'②大会申し込みデータ（個人種目）'!E87)</f>
        <v/>
      </c>
      <c r="F86" s="10" t="str">
        <f>IF('②大会申し込みデータ（個人種目）'!H87="","","07")</f>
        <v/>
      </c>
      <c r="G86" s="10" t="str">
        <f>IF('②大会申し込みデータ（個人種目）'!H87="","",'②大会申し込みデータ（個人種目）'!G87)</f>
        <v/>
      </c>
      <c r="H86" s="10" t="str">
        <f>IF('②大会申し込みデータ（個人種目）'!H87="","",'②大会申し込みデータ（個人種目）'!H87)</f>
        <v/>
      </c>
      <c r="I86" s="10" t="str">
        <f>IF('②大会申し込みデータ（個人種目）'!H87="","",'②大会申し込みデータ（個人種目）'!J87&amp;" "&amp;'②大会申し込みデータ（個人種目）'!K87)</f>
        <v/>
      </c>
    </row>
    <row r="87" spans="1:9" x14ac:dyDescent="0.15">
      <c r="A87" s="10" t="str">
        <f>IF('②大会申し込みデータ（個人種目）'!H88="","",'②大会申し込みデータ（個人種目）'!A88)</f>
        <v/>
      </c>
      <c r="B87" s="10" t="str">
        <f>IF('②大会申し込みデータ（個人種目）'!H88="","",'②大会申し込みデータ（個人種目）'!B88)</f>
        <v/>
      </c>
      <c r="C87" s="10" t="str">
        <f>IF('②大会申し込みデータ（個人種目）'!H88="","",'②大会申し込みデータ（個人種目）'!C88)</f>
        <v/>
      </c>
      <c r="D87" s="10" t="str">
        <f>IF('②大会申し込みデータ（個人種目）'!H88="","",'②大会申し込みデータ（個人種目）'!D88)</f>
        <v/>
      </c>
      <c r="E87" s="10" t="str">
        <f>IF('②大会申し込みデータ（個人種目）'!H88="","",'②大会申し込みデータ（個人種目）'!E88)</f>
        <v/>
      </c>
      <c r="F87" s="10" t="str">
        <f>IF('②大会申し込みデータ（個人種目）'!H88="","","07")</f>
        <v/>
      </c>
      <c r="G87" s="10" t="str">
        <f>IF('②大会申し込みデータ（個人種目）'!H88="","",'②大会申し込みデータ（個人種目）'!G88)</f>
        <v/>
      </c>
      <c r="H87" s="10" t="str">
        <f>IF('②大会申し込みデータ（個人種目）'!H88="","",'②大会申し込みデータ（個人種目）'!H88)</f>
        <v/>
      </c>
      <c r="I87" s="10" t="str">
        <f>IF('②大会申し込みデータ（個人種目）'!H88="","",'②大会申し込みデータ（個人種目）'!J88&amp;" "&amp;'②大会申し込みデータ（個人種目）'!K88)</f>
        <v/>
      </c>
    </row>
    <row r="88" spans="1:9" x14ac:dyDescent="0.15">
      <c r="A88" s="10" t="str">
        <f>IF('②大会申し込みデータ（個人種目）'!H89="","",'②大会申し込みデータ（個人種目）'!A89)</f>
        <v/>
      </c>
      <c r="B88" s="10" t="str">
        <f>IF('②大会申し込みデータ（個人種目）'!H89="","",'②大会申し込みデータ（個人種目）'!B89)</f>
        <v/>
      </c>
      <c r="C88" s="10" t="str">
        <f>IF('②大会申し込みデータ（個人種目）'!H89="","",'②大会申し込みデータ（個人種目）'!C89)</f>
        <v/>
      </c>
      <c r="D88" s="10" t="str">
        <f>IF('②大会申し込みデータ（個人種目）'!H89="","",'②大会申し込みデータ（個人種目）'!D89)</f>
        <v/>
      </c>
      <c r="E88" s="10" t="str">
        <f>IF('②大会申し込みデータ（個人種目）'!H89="","",'②大会申し込みデータ（個人種目）'!E89)</f>
        <v/>
      </c>
      <c r="F88" s="10" t="str">
        <f>IF('②大会申し込みデータ（個人種目）'!H89="","","07")</f>
        <v/>
      </c>
      <c r="G88" s="10" t="str">
        <f>IF('②大会申し込みデータ（個人種目）'!H89="","",'②大会申し込みデータ（個人種目）'!G89)</f>
        <v/>
      </c>
      <c r="H88" s="10" t="str">
        <f>IF('②大会申し込みデータ（個人種目）'!H89="","",'②大会申し込みデータ（個人種目）'!H89)</f>
        <v/>
      </c>
      <c r="I88" s="10" t="str">
        <f>IF('②大会申し込みデータ（個人種目）'!H89="","",'②大会申し込みデータ（個人種目）'!J89&amp;" "&amp;'②大会申し込みデータ（個人種目）'!K89)</f>
        <v/>
      </c>
    </row>
    <row r="89" spans="1:9" x14ac:dyDescent="0.15">
      <c r="A89" s="10" t="str">
        <f>IF('②大会申し込みデータ（個人種目）'!H90="","",'②大会申し込みデータ（個人種目）'!A90)</f>
        <v/>
      </c>
      <c r="B89" s="10" t="str">
        <f>IF('②大会申し込みデータ（個人種目）'!H90="","",'②大会申し込みデータ（個人種目）'!B90)</f>
        <v/>
      </c>
      <c r="C89" s="10" t="str">
        <f>IF('②大会申し込みデータ（個人種目）'!H90="","",'②大会申し込みデータ（個人種目）'!C90)</f>
        <v/>
      </c>
      <c r="D89" s="10" t="str">
        <f>IF('②大会申し込みデータ（個人種目）'!H90="","",'②大会申し込みデータ（個人種目）'!D90)</f>
        <v/>
      </c>
      <c r="E89" s="10" t="str">
        <f>IF('②大会申し込みデータ（個人種目）'!H90="","",'②大会申し込みデータ（個人種目）'!E90)</f>
        <v/>
      </c>
      <c r="F89" s="10" t="str">
        <f>IF('②大会申し込みデータ（個人種目）'!H90="","","07")</f>
        <v/>
      </c>
      <c r="G89" s="10" t="str">
        <f>IF('②大会申し込みデータ（個人種目）'!H90="","",'②大会申し込みデータ（個人種目）'!G90)</f>
        <v/>
      </c>
      <c r="H89" s="10" t="str">
        <f>IF('②大会申し込みデータ（個人種目）'!H90="","",'②大会申し込みデータ（個人種目）'!H90)</f>
        <v/>
      </c>
      <c r="I89" s="10" t="str">
        <f>IF('②大会申し込みデータ（個人種目）'!H90="","",'②大会申し込みデータ（個人種目）'!J90&amp;" "&amp;'②大会申し込みデータ（個人種目）'!K90)</f>
        <v/>
      </c>
    </row>
    <row r="90" spans="1:9" x14ac:dyDescent="0.15">
      <c r="A90" s="10" t="str">
        <f>IF('②大会申し込みデータ（個人種目）'!H91="","",'②大会申し込みデータ（個人種目）'!A91)</f>
        <v/>
      </c>
      <c r="B90" s="10" t="str">
        <f>IF('②大会申し込みデータ（個人種目）'!H91="","",'②大会申し込みデータ（個人種目）'!B91)</f>
        <v/>
      </c>
      <c r="C90" s="10" t="str">
        <f>IF('②大会申し込みデータ（個人種目）'!H91="","",'②大会申し込みデータ（個人種目）'!C91)</f>
        <v/>
      </c>
      <c r="D90" s="10" t="str">
        <f>IF('②大会申し込みデータ（個人種目）'!H91="","",'②大会申し込みデータ（個人種目）'!D91)</f>
        <v/>
      </c>
      <c r="E90" s="10" t="str">
        <f>IF('②大会申し込みデータ（個人種目）'!H91="","",'②大会申し込みデータ（個人種目）'!E91)</f>
        <v/>
      </c>
      <c r="F90" s="10" t="str">
        <f>IF('②大会申し込みデータ（個人種目）'!H91="","","07")</f>
        <v/>
      </c>
      <c r="G90" s="10" t="str">
        <f>IF('②大会申し込みデータ（個人種目）'!H91="","",'②大会申し込みデータ（個人種目）'!G91)</f>
        <v/>
      </c>
      <c r="H90" s="10" t="str">
        <f>IF('②大会申し込みデータ（個人種目）'!H91="","",'②大会申し込みデータ（個人種目）'!H91)</f>
        <v/>
      </c>
      <c r="I90" s="10" t="str">
        <f>IF('②大会申し込みデータ（個人種目）'!H91="","",'②大会申し込みデータ（個人種目）'!J91&amp;" "&amp;'②大会申し込みデータ（個人種目）'!K91)</f>
        <v/>
      </c>
    </row>
    <row r="91" spans="1:9" x14ac:dyDescent="0.15">
      <c r="A91" s="10" t="str">
        <f>IF('②大会申し込みデータ（個人種目）'!H92="","",'②大会申し込みデータ（個人種目）'!A92)</f>
        <v/>
      </c>
      <c r="B91" s="10" t="str">
        <f>IF('②大会申し込みデータ（個人種目）'!H92="","",'②大会申し込みデータ（個人種目）'!B92)</f>
        <v/>
      </c>
      <c r="C91" s="10" t="str">
        <f>IF('②大会申し込みデータ（個人種目）'!H92="","",'②大会申し込みデータ（個人種目）'!C92)</f>
        <v/>
      </c>
      <c r="D91" s="10" t="str">
        <f>IF('②大会申し込みデータ（個人種目）'!H92="","",'②大会申し込みデータ（個人種目）'!D92)</f>
        <v/>
      </c>
      <c r="E91" s="10" t="str">
        <f>IF('②大会申し込みデータ（個人種目）'!H92="","",'②大会申し込みデータ（個人種目）'!E92)</f>
        <v/>
      </c>
      <c r="F91" s="10" t="str">
        <f>IF('②大会申し込みデータ（個人種目）'!H92="","","07")</f>
        <v/>
      </c>
      <c r="G91" s="10" t="str">
        <f>IF('②大会申し込みデータ（個人種目）'!H92="","",'②大会申し込みデータ（個人種目）'!G92)</f>
        <v/>
      </c>
      <c r="H91" s="10" t="str">
        <f>IF('②大会申し込みデータ（個人種目）'!H92="","",'②大会申し込みデータ（個人種目）'!H92)</f>
        <v/>
      </c>
      <c r="I91" s="10" t="str">
        <f>IF('②大会申し込みデータ（個人種目）'!H92="","",'②大会申し込みデータ（個人種目）'!J92&amp;" "&amp;'②大会申し込みデータ（個人種目）'!K92)</f>
        <v/>
      </c>
    </row>
    <row r="92" spans="1:9" x14ac:dyDescent="0.15">
      <c r="A92" s="10" t="str">
        <f>IF('②大会申し込みデータ（個人種目）'!H93="","",'②大会申し込みデータ（個人種目）'!A93)</f>
        <v/>
      </c>
      <c r="B92" s="10" t="str">
        <f>IF('②大会申し込みデータ（個人種目）'!H93="","",'②大会申し込みデータ（個人種目）'!B93)</f>
        <v/>
      </c>
      <c r="C92" s="10" t="str">
        <f>IF('②大会申し込みデータ（個人種目）'!H93="","",'②大会申し込みデータ（個人種目）'!C93)</f>
        <v/>
      </c>
      <c r="D92" s="10" t="str">
        <f>IF('②大会申し込みデータ（個人種目）'!H93="","",'②大会申し込みデータ（個人種目）'!D93)</f>
        <v/>
      </c>
      <c r="E92" s="10" t="str">
        <f>IF('②大会申し込みデータ（個人種目）'!H93="","",'②大会申し込みデータ（個人種目）'!E93)</f>
        <v/>
      </c>
      <c r="F92" s="10" t="str">
        <f>IF('②大会申し込みデータ（個人種目）'!H93="","","07")</f>
        <v/>
      </c>
      <c r="G92" s="10" t="str">
        <f>IF('②大会申し込みデータ（個人種目）'!H93="","",'②大会申し込みデータ（個人種目）'!G93)</f>
        <v/>
      </c>
      <c r="H92" s="10" t="str">
        <f>IF('②大会申し込みデータ（個人種目）'!H93="","",'②大会申し込みデータ（個人種目）'!H93)</f>
        <v/>
      </c>
      <c r="I92" s="10" t="str">
        <f>IF('②大会申し込みデータ（個人種目）'!H93="","",'②大会申し込みデータ（個人種目）'!J93&amp;" "&amp;'②大会申し込みデータ（個人種目）'!K93)</f>
        <v/>
      </c>
    </row>
    <row r="93" spans="1:9" x14ac:dyDescent="0.15">
      <c r="A93" s="10" t="str">
        <f>IF('②大会申し込みデータ（個人種目）'!H94="","",'②大会申し込みデータ（個人種目）'!A94)</f>
        <v/>
      </c>
      <c r="B93" s="10" t="str">
        <f>IF('②大会申し込みデータ（個人種目）'!H94="","",'②大会申し込みデータ（個人種目）'!B94)</f>
        <v/>
      </c>
      <c r="C93" s="10" t="str">
        <f>IF('②大会申し込みデータ（個人種目）'!H94="","",'②大会申し込みデータ（個人種目）'!C94)</f>
        <v/>
      </c>
      <c r="D93" s="10" t="str">
        <f>IF('②大会申し込みデータ（個人種目）'!H94="","",'②大会申し込みデータ（個人種目）'!D94)</f>
        <v/>
      </c>
      <c r="E93" s="10" t="str">
        <f>IF('②大会申し込みデータ（個人種目）'!H94="","",'②大会申し込みデータ（個人種目）'!E94)</f>
        <v/>
      </c>
      <c r="F93" s="10" t="str">
        <f>IF('②大会申し込みデータ（個人種目）'!H94="","","07")</f>
        <v/>
      </c>
      <c r="G93" s="10" t="str">
        <f>IF('②大会申し込みデータ（個人種目）'!H94="","",'②大会申し込みデータ（個人種目）'!G94)</f>
        <v/>
      </c>
      <c r="H93" s="10" t="str">
        <f>IF('②大会申し込みデータ（個人種目）'!H94="","",'②大会申し込みデータ（個人種目）'!H94)</f>
        <v/>
      </c>
      <c r="I93" s="10" t="str">
        <f>IF('②大会申し込みデータ（個人種目）'!H94="","",'②大会申し込みデータ（個人種目）'!J94&amp;" "&amp;'②大会申し込みデータ（個人種目）'!K94)</f>
        <v/>
      </c>
    </row>
    <row r="94" spans="1:9" x14ac:dyDescent="0.15">
      <c r="A94" s="10" t="str">
        <f>IF('②大会申し込みデータ（個人種目）'!H95="","",'②大会申し込みデータ（個人種目）'!A95)</f>
        <v/>
      </c>
      <c r="B94" s="10" t="str">
        <f>IF('②大会申し込みデータ（個人種目）'!H95="","",'②大会申し込みデータ（個人種目）'!B95)</f>
        <v/>
      </c>
      <c r="C94" s="10" t="str">
        <f>IF('②大会申し込みデータ（個人種目）'!H95="","",'②大会申し込みデータ（個人種目）'!C95)</f>
        <v/>
      </c>
      <c r="D94" s="10" t="str">
        <f>IF('②大会申し込みデータ（個人種目）'!H95="","",'②大会申し込みデータ（個人種目）'!D95)</f>
        <v/>
      </c>
      <c r="E94" s="10" t="str">
        <f>IF('②大会申し込みデータ（個人種目）'!H95="","",'②大会申し込みデータ（個人種目）'!E95)</f>
        <v/>
      </c>
      <c r="F94" s="10" t="str">
        <f>IF('②大会申し込みデータ（個人種目）'!H95="","","07")</f>
        <v/>
      </c>
      <c r="G94" s="10" t="str">
        <f>IF('②大会申し込みデータ（個人種目）'!H95="","",'②大会申し込みデータ（個人種目）'!G95)</f>
        <v/>
      </c>
      <c r="H94" s="10" t="str">
        <f>IF('②大会申し込みデータ（個人種目）'!H95="","",'②大会申し込みデータ（個人種目）'!H95)</f>
        <v/>
      </c>
      <c r="I94" s="10" t="str">
        <f>IF('②大会申し込みデータ（個人種目）'!H95="","",'②大会申し込みデータ（個人種目）'!J95&amp;" "&amp;'②大会申し込みデータ（個人種目）'!K95)</f>
        <v/>
      </c>
    </row>
    <row r="95" spans="1:9" x14ac:dyDescent="0.15">
      <c r="A95" s="10" t="str">
        <f>IF('②大会申し込みデータ（個人種目）'!H96="","",'②大会申し込みデータ（個人種目）'!A96)</f>
        <v/>
      </c>
      <c r="B95" s="10" t="str">
        <f>IF('②大会申し込みデータ（個人種目）'!H96="","",'②大会申し込みデータ（個人種目）'!B96)</f>
        <v/>
      </c>
      <c r="C95" s="10" t="str">
        <f>IF('②大会申し込みデータ（個人種目）'!H96="","",'②大会申し込みデータ（個人種目）'!C96)</f>
        <v/>
      </c>
      <c r="D95" s="10" t="str">
        <f>IF('②大会申し込みデータ（個人種目）'!H96="","",'②大会申し込みデータ（個人種目）'!D96)</f>
        <v/>
      </c>
      <c r="E95" s="10" t="str">
        <f>IF('②大会申し込みデータ（個人種目）'!H96="","",'②大会申し込みデータ（個人種目）'!E96)</f>
        <v/>
      </c>
      <c r="F95" s="10" t="str">
        <f>IF('②大会申し込みデータ（個人種目）'!H96="","","07")</f>
        <v/>
      </c>
      <c r="G95" s="10" t="str">
        <f>IF('②大会申し込みデータ（個人種目）'!H96="","",'②大会申し込みデータ（個人種目）'!G96)</f>
        <v/>
      </c>
      <c r="H95" s="10" t="str">
        <f>IF('②大会申し込みデータ（個人種目）'!H96="","",'②大会申し込みデータ（個人種目）'!H96)</f>
        <v/>
      </c>
      <c r="I95" s="10" t="str">
        <f>IF('②大会申し込みデータ（個人種目）'!H96="","",'②大会申し込みデータ（個人種目）'!J96&amp;" "&amp;'②大会申し込みデータ（個人種目）'!K96)</f>
        <v/>
      </c>
    </row>
    <row r="96" spans="1:9" x14ac:dyDescent="0.15">
      <c r="A96" s="10" t="str">
        <f>IF('②大会申し込みデータ（個人種目）'!H97="","",'②大会申し込みデータ（個人種目）'!A97)</f>
        <v/>
      </c>
      <c r="B96" s="10" t="str">
        <f>IF('②大会申し込みデータ（個人種目）'!H97="","",'②大会申し込みデータ（個人種目）'!B97)</f>
        <v/>
      </c>
      <c r="C96" s="10" t="str">
        <f>IF('②大会申し込みデータ（個人種目）'!H97="","",'②大会申し込みデータ（個人種目）'!C97)</f>
        <v/>
      </c>
      <c r="D96" s="10" t="str">
        <f>IF('②大会申し込みデータ（個人種目）'!H97="","",'②大会申し込みデータ（個人種目）'!D97)</f>
        <v/>
      </c>
      <c r="E96" s="10" t="str">
        <f>IF('②大会申し込みデータ（個人種目）'!H97="","",'②大会申し込みデータ（個人種目）'!E97)</f>
        <v/>
      </c>
      <c r="F96" s="10" t="str">
        <f>IF('②大会申し込みデータ（個人種目）'!H97="","","07")</f>
        <v/>
      </c>
      <c r="G96" s="10" t="str">
        <f>IF('②大会申し込みデータ（個人種目）'!H97="","",'②大会申し込みデータ（個人種目）'!G97)</f>
        <v/>
      </c>
      <c r="H96" s="10" t="str">
        <f>IF('②大会申し込みデータ（個人種目）'!H97="","",'②大会申し込みデータ（個人種目）'!H97)</f>
        <v/>
      </c>
      <c r="I96" s="10" t="str">
        <f>IF('②大会申し込みデータ（個人種目）'!H97="","",'②大会申し込みデータ（個人種目）'!J97&amp;" "&amp;'②大会申し込みデータ（個人種目）'!K97)</f>
        <v/>
      </c>
    </row>
    <row r="97" spans="1:9" x14ac:dyDescent="0.15">
      <c r="A97" s="10" t="str">
        <f>IF('②大会申し込みデータ（個人種目）'!H98="","",'②大会申し込みデータ（個人種目）'!A98)</f>
        <v/>
      </c>
      <c r="B97" s="10" t="str">
        <f>IF('②大会申し込みデータ（個人種目）'!H98="","",'②大会申し込みデータ（個人種目）'!B98)</f>
        <v/>
      </c>
      <c r="C97" s="10" t="str">
        <f>IF('②大会申し込みデータ（個人種目）'!H98="","",'②大会申し込みデータ（個人種目）'!C98)</f>
        <v/>
      </c>
      <c r="D97" s="10" t="str">
        <f>IF('②大会申し込みデータ（個人種目）'!H98="","",'②大会申し込みデータ（個人種目）'!D98)</f>
        <v/>
      </c>
      <c r="E97" s="10" t="str">
        <f>IF('②大会申し込みデータ（個人種目）'!H98="","",'②大会申し込みデータ（個人種目）'!E98)</f>
        <v/>
      </c>
      <c r="F97" s="10" t="str">
        <f>IF('②大会申し込みデータ（個人種目）'!H98="","","07")</f>
        <v/>
      </c>
      <c r="G97" s="10" t="str">
        <f>IF('②大会申し込みデータ（個人種目）'!H98="","",'②大会申し込みデータ（個人種目）'!G98)</f>
        <v/>
      </c>
      <c r="H97" s="10" t="str">
        <f>IF('②大会申し込みデータ（個人種目）'!H98="","",'②大会申し込みデータ（個人種目）'!H98)</f>
        <v/>
      </c>
      <c r="I97" s="10" t="str">
        <f>IF('②大会申し込みデータ（個人種目）'!H98="","",'②大会申し込みデータ（個人種目）'!J98&amp;" "&amp;'②大会申し込みデータ（個人種目）'!K98)</f>
        <v/>
      </c>
    </row>
    <row r="98" spans="1:9" x14ac:dyDescent="0.15">
      <c r="A98" s="10" t="str">
        <f>IF('②大会申し込みデータ（個人種目）'!H99="","",'②大会申し込みデータ（個人種目）'!A99)</f>
        <v/>
      </c>
      <c r="B98" s="10" t="str">
        <f>IF('②大会申し込みデータ（個人種目）'!H99="","",'②大会申し込みデータ（個人種目）'!B99)</f>
        <v/>
      </c>
      <c r="C98" s="10" t="str">
        <f>IF('②大会申し込みデータ（個人種目）'!H99="","",'②大会申し込みデータ（個人種目）'!C99)</f>
        <v/>
      </c>
      <c r="D98" s="10" t="str">
        <f>IF('②大会申し込みデータ（個人種目）'!H99="","",'②大会申し込みデータ（個人種目）'!D99)</f>
        <v/>
      </c>
      <c r="E98" s="10" t="str">
        <f>IF('②大会申し込みデータ（個人種目）'!H99="","",'②大会申し込みデータ（個人種目）'!E99)</f>
        <v/>
      </c>
      <c r="F98" s="10" t="str">
        <f>IF('②大会申し込みデータ（個人種目）'!H99="","","07")</f>
        <v/>
      </c>
      <c r="G98" s="10" t="str">
        <f>IF('②大会申し込みデータ（個人種目）'!H99="","",'②大会申し込みデータ（個人種目）'!G99)</f>
        <v/>
      </c>
      <c r="H98" s="10" t="str">
        <f>IF('②大会申し込みデータ（個人種目）'!H99="","",'②大会申し込みデータ（個人種目）'!H99)</f>
        <v/>
      </c>
      <c r="I98" s="10" t="str">
        <f>IF('②大会申し込みデータ（個人種目）'!H99="","",'②大会申し込みデータ（個人種目）'!J99&amp;" "&amp;'②大会申し込みデータ（個人種目）'!K99)</f>
        <v/>
      </c>
    </row>
    <row r="99" spans="1:9" x14ac:dyDescent="0.15">
      <c r="A99" s="10" t="str">
        <f>IF('②大会申し込みデータ（個人種目）'!H100="","",'②大会申し込みデータ（個人種目）'!A100)</f>
        <v/>
      </c>
      <c r="B99" s="10" t="str">
        <f>IF('②大会申し込みデータ（個人種目）'!H100="","",'②大会申し込みデータ（個人種目）'!B100)</f>
        <v/>
      </c>
      <c r="C99" s="10" t="str">
        <f>IF('②大会申し込みデータ（個人種目）'!H100="","",'②大会申し込みデータ（個人種目）'!C100)</f>
        <v/>
      </c>
      <c r="D99" s="10" t="str">
        <f>IF('②大会申し込みデータ（個人種目）'!H100="","",'②大会申し込みデータ（個人種目）'!D100)</f>
        <v/>
      </c>
      <c r="E99" s="10" t="str">
        <f>IF('②大会申し込みデータ（個人種目）'!H100="","",'②大会申し込みデータ（個人種目）'!E100)</f>
        <v/>
      </c>
      <c r="F99" s="10" t="str">
        <f>IF('②大会申し込みデータ（個人種目）'!H100="","","07")</f>
        <v/>
      </c>
      <c r="G99" s="10" t="str">
        <f>IF('②大会申し込みデータ（個人種目）'!H100="","",'②大会申し込みデータ（個人種目）'!G100)</f>
        <v/>
      </c>
      <c r="H99" s="10" t="str">
        <f>IF('②大会申し込みデータ（個人種目）'!H100="","",'②大会申し込みデータ（個人種目）'!H100)</f>
        <v/>
      </c>
      <c r="I99" s="10" t="str">
        <f>IF('②大会申し込みデータ（個人種目）'!H100="","",'②大会申し込みデータ（個人種目）'!J100&amp;" "&amp;'②大会申し込みデータ（個人種目）'!K100)</f>
        <v/>
      </c>
    </row>
    <row r="100" spans="1:9" x14ac:dyDescent="0.15">
      <c r="A100" s="10" t="str">
        <f>IF('②大会申し込みデータ（個人種目）'!H101="","",'②大会申し込みデータ（個人種目）'!A101)</f>
        <v/>
      </c>
      <c r="B100" s="10" t="str">
        <f>IF('②大会申し込みデータ（個人種目）'!H101="","",'②大会申し込みデータ（個人種目）'!B101)</f>
        <v/>
      </c>
      <c r="C100" s="10" t="str">
        <f>IF('②大会申し込みデータ（個人種目）'!H101="","",'②大会申し込みデータ（個人種目）'!C101)</f>
        <v/>
      </c>
      <c r="D100" s="10" t="str">
        <f>IF('②大会申し込みデータ（個人種目）'!H101="","",'②大会申し込みデータ（個人種目）'!D101)</f>
        <v/>
      </c>
      <c r="E100" s="10" t="str">
        <f>IF('②大会申し込みデータ（個人種目）'!H101="","",'②大会申し込みデータ（個人種目）'!E101)</f>
        <v/>
      </c>
      <c r="F100" s="10" t="str">
        <f>IF('②大会申し込みデータ（個人種目）'!H101="","","07")</f>
        <v/>
      </c>
      <c r="G100" s="10" t="str">
        <f>IF('②大会申し込みデータ（個人種目）'!H101="","",'②大会申し込みデータ（個人種目）'!G101)</f>
        <v/>
      </c>
      <c r="H100" s="10" t="str">
        <f>IF('②大会申し込みデータ（個人種目）'!H101="","",'②大会申し込みデータ（個人種目）'!H101)</f>
        <v/>
      </c>
      <c r="I100" s="10" t="str">
        <f>IF('②大会申し込みデータ（個人種目）'!H101="","",'②大会申し込みデータ（個人種目）'!J101&amp;" "&amp;'②大会申し込みデータ（個人種目）'!K101)</f>
        <v/>
      </c>
    </row>
    <row r="101" spans="1:9" x14ac:dyDescent="0.15">
      <c r="A101" s="10" t="str">
        <f>IF('②大会申し込みデータ（個人種目）'!H102="","",'②大会申し込みデータ（個人種目）'!A102)</f>
        <v/>
      </c>
      <c r="B101" s="10" t="str">
        <f>IF('②大会申し込みデータ（個人種目）'!H102="","",'②大会申し込みデータ（個人種目）'!B102)</f>
        <v/>
      </c>
      <c r="C101" s="10" t="str">
        <f>IF('②大会申し込みデータ（個人種目）'!H102="","",'②大会申し込みデータ（個人種目）'!C102)</f>
        <v/>
      </c>
      <c r="D101" s="10" t="str">
        <f>IF('②大会申し込みデータ（個人種目）'!H102="","",'②大会申し込みデータ（個人種目）'!D102)</f>
        <v/>
      </c>
      <c r="E101" s="10" t="str">
        <f>IF('②大会申し込みデータ（個人種目）'!H102="","",'②大会申し込みデータ（個人種目）'!E102)</f>
        <v/>
      </c>
      <c r="F101" s="10" t="str">
        <f>IF('②大会申し込みデータ（個人種目）'!H102="","","07")</f>
        <v/>
      </c>
      <c r="G101" s="10" t="str">
        <f>IF('②大会申し込みデータ（個人種目）'!H102="","",'②大会申し込みデータ（個人種目）'!G102)</f>
        <v/>
      </c>
      <c r="H101" s="10" t="str">
        <f>IF('②大会申し込みデータ（個人種目）'!H102="","",'②大会申し込みデータ（個人種目）'!H102)</f>
        <v/>
      </c>
      <c r="I101" s="10" t="str">
        <f>IF('②大会申し込みデータ（個人種目）'!H102="","",'②大会申し込みデータ（個人種目）'!J102&amp;" "&amp;'②大会申し込みデータ（個人種目）'!K102)</f>
        <v/>
      </c>
    </row>
    <row r="102" spans="1:9" x14ac:dyDescent="0.15">
      <c r="A102" s="10" t="str">
        <f>IF('②大会申し込みデータ（個人種目）'!H103="","",'②大会申し込みデータ（個人種目）'!A103)</f>
        <v/>
      </c>
      <c r="B102" s="10" t="str">
        <f>IF('②大会申し込みデータ（個人種目）'!H103="","",'②大会申し込みデータ（個人種目）'!B103)</f>
        <v/>
      </c>
      <c r="C102" s="10" t="str">
        <f>IF('②大会申し込みデータ（個人種目）'!H103="","",'②大会申し込みデータ（個人種目）'!C103)</f>
        <v/>
      </c>
      <c r="D102" s="10" t="str">
        <f>IF('②大会申し込みデータ（個人種目）'!H103="","",'②大会申し込みデータ（個人種目）'!D103)</f>
        <v/>
      </c>
      <c r="E102" s="10" t="str">
        <f>IF('②大会申し込みデータ（個人種目）'!H103="","",'②大会申し込みデータ（個人種目）'!E103)</f>
        <v/>
      </c>
      <c r="F102" s="10" t="str">
        <f>IF('②大会申し込みデータ（個人種目）'!H103="","","07")</f>
        <v/>
      </c>
      <c r="G102" s="10" t="str">
        <f>IF('②大会申し込みデータ（個人種目）'!H103="","",'②大会申し込みデータ（個人種目）'!G103)</f>
        <v/>
      </c>
      <c r="H102" s="10" t="str">
        <f>IF('②大会申し込みデータ（個人種目）'!H103="","",'②大会申し込みデータ（個人種目）'!H103)</f>
        <v/>
      </c>
      <c r="I102" s="10" t="str">
        <f>IF('②大会申し込みデータ（個人種目）'!H103="","",'②大会申し込みデータ（個人種目）'!J103&amp;" "&amp;'②大会申し込みデータ（個人種目）'!K103)</f>
        <v/>
      </c>
    </row>
    <row r="103" spans="1:9" x14ac:dyDescent="0.15">
      <c r="A103" s="10" t="str">
        <f>IF('②大会申し込みデータ（個人種目）'!H104="","",'②大会申し込みデータ（個人種目）'!A104)</f>
        <v/>
      </c>
      <c r="B103" s="10" t="str">
        <f>IF('②大会申し込みデータ（個人種目）'!H104="","",'②大会申し込みデータ（個人種目）'!B104)</f>
        <v/>
      </c>
      <c r="C103" s="10" t="str">
        <f>IF('②大会申し込みデータ（個人種目）'!H104="","",'②大会申し込みデータ（個人種目）'!C104)</f>
        <v/>
      </c>
      <c r="D103" s="10" t="str">
        <f>IF('②大会申し込みデータ（個人種目）'!H104="","",'②大会申し込みデータ（個人種目）'!D104)</f>
        <v/>
      </c>
      <c r="E103" s="10" t="str">
        <f>IF('②大会申し込みデータ（個人種目）'!H104="","",'②大会申し込みデータ（個人種目）'!E104)</f>
        <v/>
      </c>
      <c r="F103" s="10" t="str">
        <f>IF('②大会申し込みデータ（個人種目）'!H104="","","07")</f>
        <v/>
      </c>
      <c r="G103" s="10" t="str">
        <f>IF('②大会申し込みデータ（個人種目）'!H104="","",'②大会申し込みデータ（個人種目）'!G104)</f>
        <v/>
      </c>
      <c r="H103" s="10" t="str">
        <f>IF('②大会申し込みデータ（個人種目）'!H104="","",'②大会申し込みデータ（個人種目）'!H104)</f>
        <v/>
      </c>
      <c r="I103" s="10" t="str">
        <f>IF('②大会申し込みデータ（個人種目）'!H104="","",'②大会申し込みデータ（個人種目）'!J104&amp;" "&amp;'②大会申し込みデータ（個人種目）'!K104)</f>
        <v/>
      </c>
    </row>
    <row r="104" spans="1:9" x14ac:dyDescent="0.15">
      <c r="A104" s="10" t="str">
        <f>IF('②大会申し込みデータ（個人種目）'!H105="","",'②大会申し込みデータ（個人種目）'!A105)</f>
        <v/>
      </c>
      <c r="B104" s="10" t="str">
        <f>IF('②大会申し込みデータ（個人種目）'!H105="","",'②大会申し込みデータ（個人種目）'!B105)</f>
        <v/>
      </c>
      <c r="C104" s="10" t="str">
        <f>IF('②大会申し込みデータ（個人種目）'!H105="","",'②大会申し込みデータ（個人種目）'!C105)</f>
        <v/>
      </c>
      <c r="D104" s="10" t="str">
        <f>IF('②大会申し込みデータ（個人種目）'!H105="","",'②大会申し込みデータ（個人種目）'!D105)</f>
        <v/>
      </c>
      <c r="E104" s="10" t="str">
        <f>IF('②大会申し込みデータ（個人種目）'!H105="","",'②大会申し込みデータ（個人種目）'!E105)</f>
        <v/>
      </c>
      <c r="F104" s="10" t="str">
        <f>IF('②大会申し込みデータ（個人種目）'!H105="","","07")</f>
        <v/>
      </c>
      <c r="G104" s="10" t="str">
        <f>IF('②大会申し込みデータ（個人種目）'!H105="","",'②大会申し込みデータ（個人種目）'!G105)</f>
        <v/>
      </c>
      <c r="H104" s="10" t="str">
        <f>IF('②大会申し込みデータ（個人種目）'!H105="","",'②大会申し込みデータ（個人種目）'!H105)</f>
        <v/>
      </c>
      <c r="I104" s="10" t="str">
        <f>IF('②大会申し込みデータ（個人種目）'!H105="","",'②大会申し込みデータ（個人種目）'!J105&amp;" "&amp;'②大会申し込みデータ（個人種目）'!K105)</f>
        <v/>
      </c>
    </row>
    <row r="105" spans="1:9" x14ac:dyDescent="0.15">
      <c r="A105" s="10" t="str">
        <f>IF('②大会申し込みデータ（個人種目）'!H106="","",'②大会申し込みデータ（個人種目）'!A106)</f>
        <v/>
      </c>
      <c r="B105" s="10" t="str">
        <f>IF('②大会申し込みデータ（個人種目）'!H106="","",'②大会申し込みデータ（個人種目）'!B106)</f>
        <v/>
      </c>
      <c r="C105" s="10" t="str">
        <f>IF('②大会申し込みデータ（個人種目）'!H106="","",'②大会申し込みデータ（個人種目）'!C106)</f>
        <v/>
      </c>
      <c r="D105" s="10" t="str">
        <f>IF('②大会申し込みデータ（個人種目）'!H106="","",'②大会申し込みデータ（個人種目）'!D106)</f>
        <v/>
      </c>
      <c r="E105" s="10" t="str">
        <f>IF('②大会申し込みデータ（個人種目）'!H106="","",'②大会申し込みデータ（個人種目）'!E106)</f>
        <v/>
      </c>
      <c r="F105" s="10" t="str">
        <f>IF('②大会申し込みデータ（個人種目）'!H106="","","07")</f>
        <v/>
      </c>
      <c r="G105" s="10" t="str">
        <f>IF('②大会申し込みデータ（個人種目）'!H106="","",'②大会申し込みデータ（個人種目）'!G106)</f>
        <v/>
      </c>
      <c r="H105" s="10" t="str">
        <f>IF('②大会申し込みデータ（個人種目）'!H106="","",'②大会申し込みデータ（個人種目）'!H106)</f>
        <v/>
      </c>
      <c r="I105" s="10" t="str">
        <f>IF('②大会申し込みデータ（個人種目）'!H106="","",'②大会申し込みデータ（個人種目）'!J106&amp;" "&amp;'②大会申し込みデータ（個人種目）'!K106)</f>
        <v/>
      </c>
    </row>
    <row r="106" spans="1:9" x14ac:dyDescent="0.15">
      <c r="A106" s="10" t="str">
        <f>IF('②大会申し込みデータ（個人種目）'!H107="","",'②大会申し込みデータ（個人種目）'!A107)</f>
        <v/>
      </c>
      <c r="B106" s="10" t="str">
        <f>IF('②大会申し込みデータ（個人種目）'!H107="","",'②大会申し込みデータ（個人種目）'!B107)</f>
        <v/>
      </c>
      <c r="C106" s="10" t="str">
        <f>IF('②大会申し込みデータ（個人種目）'!H107="","",'②大会申し込みデータ（個人種目）'!C107)</f>
        <v/>
      </c>
      <c r="D106" s="10" t="str">
        <f>IF('②大会申し込みデータ（個人種目）'!H107="","",'②大会申し込みデータ（個人種目）'!D107)</f>
        <v/>
      </c>
      <c r="E106" s="10" t="str">
        <f>IF('②大会申し込みデータ（個人種目）'!H107="","",'②大会申し込みデータ（個人種目）'!E107)</f>
        <v/>
      </c>
      <c r="F106" s="10" t="str">
        <f>IF('②大会申し込みデータ（個人種目）'!H107="","","07")</f>
        <v/>
      </c>
      <c r="G106" s="10" t="str">
        <f>IF('②大会申し込みデータ（個人種目）'!H107="","",'②大会申し込みデータ（個人種目）'!G107)</f>
        <v/>
      </c>
      <c r="H106" s="10" t="str">
        <f>IF('②大会申し込みデータ（個人種目）'!H107="","",'②大会申し込みデータ（個人種目）'!H107)</f>
        <v/>
      </c>
      <c r="I106" s="10" t="str">
        <f>IF('②大会申し込みデータ（個人種目）'!H107="","",'②大会申し込みデータ（個人種目）'!J107&amp;" "&amp;'②大会申し込みデータ（個人種目）'!K107)</f>
        <v/>
      </c>
    </row>
    <row r="107" spans="1:9" x14ac:dyDescent="0.15">
      <c r="A107" s="10" t="str">
        <f>IF('②大会申し込みデータ（個人種目）'!H108="","",'②大会申し込みデータ（個人種目）'!A108)</f>
        <v/>
      </c>
      <c r="B107" s="10" t="str">
        <f>IF('②大会申し込みデータ（個人種目）'!H108="","",'②大会申し込みデータ（個人種目）'!B108)</f>
        <v/>
      </c>
      <c r="C107" s="10" t="str">
        <f>IF('②大会申し込みデータ（個人種目）'!H108="","",'②大会申し込みデータ（個人種目）'!C108)</f>
        <v/>
      </c>
      <c r="D107" s="10" t="str">
        <f>IF('②大会申し込みデータ（個人種目）'!H108="","",'②大会申し込みデータ（個人種目）'!D108)</f>
        <v/>
      </c>
      <c r="E107" s="10" t="str">
        <f>IF('②大会申し込みデータ（個人種目）'!H108="","",'②大会申し込みデータ（個人種目）'!E108)</f>
        <v/>
      </c>
      <c r="F107" s="10" t="str">
        <f>IF('②大会申し込みデータ（個人種目）'!H108="","","07")</f>
        <v/>
      </c>
      <c r="G107" s="10" t="str">
        <f>IF('②大会申し込みデータ（個人種目）'!H108="","",'②大会申し込みデータ（個人種目）'!G108)</f>
        <v/>
      </c>
      <c r="H107" s="10" t="str">
        <f>IF('②大会申し込みデータ（個人種目）'!H108="","",'②大会申し込みデータ（個人種目）'!H108)</f>
        <v/>
      </c>
      <c r="I107" s="10" t="str">
        <f>IF('②大会申し込みデータ（個人種目）'!H108="","",'②大会申し込みデータ（個人種目）'!J108&amp;" "&amp;'②大会申し込みデータ（個人種目）'!K108)</f>
        <v/>
      </c>
    </row>
    <row r="108" spans="1:9" x14ac:dyDescent="0.15">
      <c r="A108" s="10" t="str">
        <f>IF('②大会申し込みデータ（個人種目）'!H109="","",'②大会申し込みデータ（個人種目）'!A109)</f>
        <v/>
      </c>
      <c r="B108" s="10" t="str">
        <f>IF('②大会申し込みデータ（個人種目）'!H109="","",'②大会申し込みデータ（個人種目）'!B109)</f>
        <v/>
      </c>
      <c r="C108" s="10" t="str">
        <f>IF('②大会申し込みデータ（個人種目）'!H109="","",'②大会申し込みデータ（個人種目）'!C109)</f>
        <v/>
      </c>
      <c r="D108" s="10" t="str">
        <f>IF('②大会申し込みデータ（個人種目）'!H109="","",'②大会申し込みデータ（個人種目）'!D109)</f>
        <v/>
      </c>
      <c r="E108" s="10" t="str">
        <f>IF('②大会申し込みデータ（個人種目）'!H109="","",'②大会申し込みデータ（個人種目）'!E109)</f>
        <v/>
      </c>
      <c r="F108" s="10" t="str">
        <f>IF('②大会申し込みデータ（個人種目）'!H109="","","07")</f>
        <v/>
      </c>
      <c r="G108" s="10" t="str">
        <f>IF('②大会申し込みデータ（個人種目）'!H109="","",'②大会申し込みデータ（個人種目）'!G109)</f>
        <v/>
      </c>
      <c r="H108" s="10" t="str">
        <f>IF('②大会申し込みデータ（個人種目）'!H109="","",'②大会申し込みデータ（個人種目）'!H109)</f>
        <v/>
      </c>
      <c r="I108" s="10" t="str">
        <f>IF('②大会申し込みデータ（個人種目）'!H109="","",'②大会申し込みデータ（個人種目）'!J109&amp;" "&amp;'②大会申し込みデータ（個人種目）'!K109)</f>
        <v/>
      </c>
    </row>
    <row r="109" spans="1:9" x14ac:dyDescent="0.15">
      <c r="A109" s="10" t="str">
        <f>IF('②大会申し込みデータ（個人種目）'!H110="","",'②大会申し込みデータ（個人種目）'!A110)</f>
        <v/>
      </c>
      <c r="B109" s="10" t="str">
        <f>IF('②大会申し込みデータ（個人種目）'!H110="","",'②大会申し込みデータ（個人種目）'!B110)</f>
        <v/>
      </c>
      <c r="C109" s="10" t="str">
        <f>IF('②大会申し込みデータ（個人種目）'!H110="","",'②大会申し込みデータ（個人種目）'!C110)</f>
        <v/>
      </c>
      <c r="D109" s="10" t="str">
        <f>IF('②大会申し込みデータ（個人種目）'!H110="","",'②大会申し込みデータ（個人種目）'!D110)</f>
        <v/>
      </c>
      <c r="E109" s="10" t="str">
        <f>IF('②大会申し込みデータ（個人種目）'!H110="","",'②大会申し込みデータ（個人種目）'!E110)</f>
        <v/>
      </c>
      <c r="F109" s="10" t="str">
        <f>IF('②大会申し込みデータ（個人種目）'!H110="","","07")</f>
        <v/>
      </c>
      <c r="G109" s="10" t="str">
        <f>IF('②大会申し込みデータ（個人種目）'!H110="","",'②大会申し込みデータ（個人種目）'!G110)</f>
        <v/>
      </c>
      <c r="H109" s="10" t="str">
        <f>IF('②大会申し込みデータ（個人種目）'!H110="","",'②大会申し込みデータ（個人種目）'!H110)</f>
        <v/>
      </c>
      <c r="I109" s="10" t="str">
        <f>IF('②大会申し込みデータ（個人種目）'!H110="","",'②大会申し込みデータ（個人種目）'!J110&amp;" "&amp;'②大会申し込みデータ（個人種目）'!K110)</f>
        <v/>
      </c>
    </row>
    <row r="110" spans="1:9" x14ac:dyDescent="0.15">
      <c r="A110" s="10" t="str">
        <f>IF('②大会申し込みデータ（個人種目）'!H111="","",'②大会申し込みデータ（個人種目）'!A111)</f>
        <v/>
      </c>
      <c r="B110" s="10" t="str">
        <f>IF('②大会申し込みデータ（個人種目）'!H111="","",'②大会申し込みデータ（個人種目）'!B111)</f>
        <v/>
      </c>
      <c r="C110" s="10" t="str">
        <f>IF('②大会申し込みデータ（個人種目）'!H111="","",'②大会申し込みデータ（個人種目）'!C111)</f>
        <v/>
      </c>
      <c r="D110" s="10" t="str">
        <f>IF('②大会申し込みデータ（個人種目）'!H111="","",'②大会申し込みデータ（個人種目）'!D111)</f>
        <v/>
      </c>
      <c r="E110" s="10" t="str">
        <f>IF('②大会申し込みデータ（個人種目）'!H111="","",'②大会申し込みデータ（個人種目）'!E111)</f>
        <v/>
      </c>
      <c r="F110" s="10" t="str">
        <f>IF('②大会申し込みデータ（個人種目）'!H111="","","07")</f>
        <v/>
      </c>
      <c r="G110" s="10" t="str">
        <f>IF('②大会申し込みデータ（個人種目）'!H111="","",'②大会申し込みデータ（個人種目）'!G111)</f>
        <v/>
      </c>
      <c r="H110" s="10" t="str">
        <f>IF('②大会申し込みデータ（個人種目）'!H111="","",'②大会申し込みデータ（個人種目）'!H111)</f>
        <v/>
      </c>
      <c r="I110" s="10" t="str">
        <f>IF('②大会申し込みデータ（個人種目）'!H111="","",'②大会申し込みデータ（個人種目）'!J111&amp;" "&amp;'②大会申し込みデータ（個人種目）'!K111)</f>
        <v/>
      </c>
    </row>
    <row r="111" spans="1:9" x14ac:dyDescent="0.15">
      <c r="A111" s="10" t="str">
        <f>IF('②大会申し込みデータ（個人種目）'!H112="","",'②大会申し込みデータ（個人種目）'!A112)</f>
        <v/>
      </c>
      <c r="B111" s="10" t="str">
        <f>IF('②大会申し込みデータ（個人種目）'!H112="","",'②大会申し込みデータ（個人種目）'!B112)</f>
        <v/>
      </c>
      <c r="C111" s="10" t="str">
        <f>IF('②大会申し込みデータ（個人種目）'!H112="","",'②大会申し込みデータ（個人種目）'!C112)</f>
        <v/>
      </c>
      <c r="D111" s="10" t="str">
        <f>IF('②大会申し込みデータ（個人種目）'!H112="","",'②大会申し込みデータ（個人種目）'!D112)</f>
        <v/>
      </c>
      <c r="E111" s="10" t="str">
        <f>IF('②大会申し込みデータ（個人種目）'!H112="","",'②大会申し込みデータ（個人種目）'!E112)</f>
        <v/>
      </c>
      <c r="F111" s="10" t="str">
        <f>IF('②大会申し込みデータ（個人種目）'!H112="","","07")</f>
        <v/>
      </c>
      <c r="G111" s="10" t="str">
        <f>IF('②大会申し込みデータ（個人種目）'!H112="","",'②大会申し込みデータ（個人種目）'!G112)</f>
        <v/>
      </c>
      <c r="H111" s="10" t="str">
        <f>IF('②大会申し込みデータ（個人種目）'!H112="","",'②大会申し込みデータ（個人種目）'!H112)</f>
        <v/>
      </c>
      <c r="I111" s="10" t="str">
        <f>IF('②大会申し込みデータ（個人種目）'!H112="","",'②大会申し込みデータ（個人種目）'!J112&amp;" "&amp;'②大会申し込みデータ（個人種目）'!K112)</f>
        <v/>
      </c>
    </row>
    <row r="112" spans="1:9" x14ac:dyDescent="0.15">
      <c r="A112" s="10" t="str">
        <f>IF('②大会申し込みデータ（個人種目）'!H113="","",'②大会申し込みデータ（個人種目）'!A113)</f>
        <v/>
      </c>
      <c r="B112" s="10" t="str">
        <f>IF('②大会申し込みデータ（個人種目）'!H113="","",'②大会申し込みデータ（個人種目）'!B113)</f>
        <v/>
      </c>
      <c r="C112" s="10" t="str">
        <f>IF('②大会申し込みデータ（個人種目）'!H113="","",'②大会申し込みデータ（個人種目）'!C113)</f>
        <v/>
      </c>
      <c r="D112" s="10" t="str">
        <f>IF('②大会申し込みデータ（個人種目）'!H113="","",'②大会申し込みデータ（個人種目）'!D113)</f>
        <v/>
      </c>
      <c r="E112" s="10" t="str">
        <f>IF('②大会申し込みデータ（個人種目）'!H113="","",'②大会申し込みデータ（個人種目）'!E113)</f>
        <v/>
      </c>
      <c r="F112" s="10" t="str">
        <f>IF('②大会申し込みデータ（個人種目）'!H113="","","07")</f>
        <v/>
      </c>
      <c r="G112" s="10" t="str">
        <f>IF('②大会申し込みデータ（個人種目）'!H113="","",'②大会申し込みデータ（個人種目）'!G113)</f>
        <v/>
      </c>
      <c r="H112" s="10" t="str">
        <f>IF('②大会申し込みデータ（個人種目）'!H113="","",'②大会申し込みデータ（個人種目）'!H113)</f>
        <v/>
      </c>
      <c r="I112" s="10" t="str">
        <f>IF('②大会申し込みデータ（個人種目）'!H113="","",'②大会申し込みデータ（個人種目）'!J113&amp;" "&amp;'②大会申し込みデータ（個人種目）'!K113)</f>
        <v/>
      </c>
    </row>
    <row r="113" spans="1:9" x14ac:dyDescent="0.15">
      <c r="A113" s="10" t="str">
        <f>IF('②大会申し込みデータ（個人種目）'!H114="","",'②大会申し込みデータ（個人種目）'!A114)</f>
        <v/>
      </c>
      <c r="B113" s="10" t="str">
        <f>IF('②大会申し込みデータ（個人種目）'!H114="","",'②大会申し込みデータ（個人種目）'!B114)</f>
        <v/>
      </c>
      <c r="C113" s="10" t="str">
        <f>IF('②大会申し込みデータ（個人種目）'!H114="","",'②大会申し込みデータ（個人種目）'!C114)</f>
        <v/>
      </c>
      <c r="D113" s="10" t="str">
        <f>IF('②大会申し込みデータ（個人種目）'!H114="","",'②大会申し込みデータ（個人種目）'!D114)</f>
        <v/>
      </c>
      <c r="E113" s="10" t="str">
        <f>IF('②大会申し込みデータ（個人種目）'!H114="","",'②大会申し込みデータ（個人種目）'!E114)</f>
        <v/>
      </c>
      <c r="F113" s="10" t="str">
        <f>IF('②大会申し込みデータ（個人種目）'!H114="","","07")</f>
        <v/>
      </c>
      <c r="G113" s="10" t="str">
        <f>IF('②大会申し込みデータ（個人種目）'!H114="","",'②大会申し込みデータ（個人種目）'!G114)</f>
        <v/>
      </c>
      <c r="H113" s="10" t="str">
        <f>IF('②大会申し込みデータ（個人種目）'!H114="","",'②大会申し込みデータ（個人種目）'!H114)</f>
        <v/>
      </c>
      <c r="I113" s="10" t="str">
        <f>IF('②大会申し込みデータ（個人種目）'!H114="","",'②大会申し込みデータ（個人種目）'!J114&amp;" "&amp;'②大会申し込みデータ（個人種目）'!K114)</f>
        <v/>
      </c>
    </row>
    <row r="114" spans="1:9" x14ac:dyDescent="0.15">
      <c r="A114" s="10" t="str">
        <f>IF('②大会申し込みデータ（個人種目）'!H115="","",'②大会申し込みデータ（個人種目）'!A115)</f>
        <v/>
      </c>
      <c r="B114" s="10" t="str">
        <f>IF('②大会申し込みデータ（個人種目）'!H115="","",'②大会申し込みデータ（個人種目）'!B115)</f>
        <v/>
      </c>
      <c r="C114" s="10" t="str">
        <f>IF('②大会申し込みデータ（個人種目）'!H115="","",'②大会申し込みデータ（個人種目）'!C115)</f>
        <v/>
      </c>
      <c r="D114" s="10" t="str">
        <f>IF('②大会申し込みデータ（個人種目）'!H115="","",'②大会申し込みデータ（個人種目）'!D115)</f>
        <v/>
      </c>
      <c r="E114" s="10" t="str">
        <f>IF('②大会申し込みデータ（個人種目）'!H115="","",'②大会申し込みデータ（個人種目）'!E115)</f>
        <v/>
      </c>
      <c r="F114" s="10" t="str">
        <f>IF('②大会申し込みデータ（個人種目）'!H115="","","07")</f>
        <v/>
      </c>
      <c r="G114" s="10" t="str">
        <f>IF('②大会申し込みデータ（個人種目）'!H115="","",'②大会申し込みデータ（個人種目）'!G115)</f>
        <v/>
      </c>
      <c r="H114" s="10" t="str">
        <f>IF('②大会申し込みデータ（個人種目）'!H115="","",'②大会申し込みデータ（個人種目）'!H115)</f>
        <v/>
      </c>
      <c r="I114" s="10" t="str">
        <f>IF('②大会申し込みデータ（個人種目）'!H115="","",'②大会申し込みデータ（個人種目）'!J115&amp;" "&amp;'②大会申し込みデータ（個人種目）'!K115)</f>
        <v/>
      </c>
    </row>
    <row r="115" spans="1:9" x14ac:dyDescent="0.15">
      <c r="A115" s="10" t="str">
        <f>IF('②大会申し込みデータ（個人種目）'!H116="","",'②大会申し込みデータ（個人種目）'!A116)</f>
        <v/>
      </c>
      <c r="B115" s="10" t="str">
        <f>IF('②大会申し込みデータ（個人種目）'!H116="","",'②大会申し込みデータ（個人種目）'!B116)</f>
        <v/>
      </c>
      <c r="C115" s="10" t="str">
        <f>IF('②大会申し込みデータ（個人種目）'!H116="","",'②大会申し込みデータ（個人種目）'!C116)</f>
        <v/>
      </c>
      <c r="D115" s="10" t="str">
        <f>IF('②大会申し込みデータ（個人種目）'!H116="","",'②大会申し込みデータ（個人種目）'!D116)</f>
        <v/>
      </c>
      <c r="E115" s="10" t="str">
        <f>IF('②大会申し込みデータ（個人種目）'!H116="","",'②大会申し込みデータ（個人種目）'!E116)</f>
        <v/>
      </c>
      <c r="F115" s="10" t="str">
        <f>IF('②大会申し込みデータ（個人種目）'!H116="","","07")</f>
        <v/>
      </c>
      <c r="G115" s="10" t="str">
        <f>IF('②大会申し込みデータ（個人種目）'!H116="","",'②大会申し込みデータ（個人種目）'!G116)</f>
        <v/>
      </c>
      <c r="H115" s="10" t="str">
        <f>IF('②大会申し込みデータ（個人種目）'!H116="","",'②大会申し込みデータ（個人種目）'!H116)</f>
        <v/>
      </c>
      <c r="I115" s="10" t="str">
        <f>IF('②大会申し込みデータ（個人種目）'!H116="","",'②大会申し込みデータ（個人種目）'!J116&amp;" "&amp;'②大会申し込みデータ（個人種目）'!K116)</f>
        <v/>
      </c>
    </row>
    <row r="116" spans="1:9" x14ac:dyDescent="0.15">
      <c r="A116" s="10" t="str">
        <f>IF('②大会申し込みデータ（個人種目）'!H117="","",'②大会申し込みデータ（個人種目）'!A117)</f>
        <v/>
      </c>
      <c r="B116" s="10" t="str">
        <f>IF('②大会申し込みデータ（個人種目）'!H117="","",'②大会申し込みデータ（個人種目）'!B117)</f>
        <v/>
      </c>
      <c r="C116" s="10" t="str">
        <f>IF('②大会申し込みデータ（個人種目）'!H117="","",'②大会申し込みデータ（個人種目）'!C117)</f>
        <v/>
      </c>
      <c r="D116" s="10" t="str">
        <f>IF('②大会申し込みデータ（個人種目）'!H117="","",'②大会申し込みデータ（個人種目）'!D117)</f>
        <v/>
      </c>
      <c r="E116" s="10" t="str">
        <f>IF('②大会申し込みデータ（個人種目）'!H117="","",'②大会申し込みデータ（個人種目）'!E117)</f>
        <v/>
      </c>
      <c r="F116" s="10" t="str">
        <f>IF('②大会申し込みデータ（個人種目）'!H117="","","07")</f>
        <v/>
      </c>
      <c r="G116" s="10" t="str">
        <f>IF('②大会申し込みデータ（個人種目）'!H117="","",'②大会申し込みデータ（個人種目）'!G117)</f>
        <v/>
      </c>
      <c r="H116" s="10" t="str">
        <f>IF('②大会申し込みデータ（個人種目）'!H117="","",'②大会申し込みデータ（個人種目）'!H117)</f>
        <v/>
      </c>
      <c r="I116" s="10" t="str">
        <f>IF('②大会申し込みデータ（個人種目）'!H117="","",'②大会申し込みデータ（個人種目）'!J117&amp;" "&amp;'②大会申し込みデータ（個人種目）'!K117)</f>
        <v/>
      </c>
    </row>
    <row r="117" spans="1:9" x14ac:dyDescent="0.15">
      <c r="A117" s="10" t="str">
        <f>IF('②大会申し込みデータ（個人種目）'!H118="","",'②大会申し込みデータ（個人種目）'!A118)</f>
        <v/>
      </c>
      <c r="B117" s="10" t="str">
        <f>IF('②大会申し込みデータ（個人種目）'!H118="","",'②大会申し込みデータ（個人種目）'!B118)</f>
        <v/>
      </c>
      <c r="C117" s="10" t="str">
        <f>IF('②大会申し込みデータ（個人種目）'!H118="","",'②大会申し込みデータ（個人種目）'!C118)</f>
        <v/>
      </c>
      <c r="D117" s="10" t="str">
        <f>IF('②大会申し込みデータ（個人種目）'!H118="","",'②大会申し込みデータ（個人種目）'!D118)</f>
        <v/>
      </c>
      <c r="E117" s="10" t="str">
        <f>IF('②大会申し込みデータ（個人種目）'!H118="","",'②大会申し込みデータ（個人種目）'!E118)</f>
        <v/>
      </c>
      <c r="F117" s="10" t="str">
        <f>IF('②大会申し込みデータ（個人種目）'!H118="","","07")</f>
        <v/>
      </c>
      <c r="G117" s="10" t="str">
        <f>IF('②大会申し込みデータ（個人種目）'!H118="","",'②大会申し込みデータ（個人種目）'!G118)</f>
        <v/>
      </c>
      <c r="H117" s="10" t="str">
        <f>IF('②大会申し込みデータ（個人種目）'!H118="","",'②大会申し込みデータ（個人種目）'!H118)</f>
        <v/>
      </c>
      <c r="I117" s="10" t="str">
        <f>IF('②大会申し込みデータ（個人種目）'!H118="","",'②大会申し込みデータ（個人種目）'!J118&amp;" "&amp;'②大会申し込みデータ（個人種目）'!K118)</f>
        <v/>
      </c>
    </row>
    <row r="118" spans="1:9" x14ac:dyDescent="0.15">
      <c r="A118" s="10" t="str">
        <f>IF('②大会申し込みデータ（個人種目）'!H119="","",'②大会申し込みデータ（個人種目）'!A119)</f>
        <v/>
      </c>
      <c r="B118" s="10" t="str">
        <f>IF('②大会申し込みデータ（個人種目）'!H119="","",'②大会申し込みデータ（個人種目）'!B119)</f>
        <v/>
      </c>
      <c r="C118" s="10" t="str">
        <f>IF('②大会申し込みデータ（個人種目）'!H119="","",'②大会申し込みデータ（個人種目）'!C119)</f>
        <v/>
      </c>
      <c r="D118" s="10" t="str">
        <f>IF('②大会申し込みデータ（個人種目）'!H119="","",'②大会申し込みデータ（個人種目）'!D119)</f>
        <v/>
      </c>
      <c r="E118" s="10" t="str">
        <f>IF('②大会申し込みデータ（個人種目）'!H119="","",'②大会申し込みデータ（個人種目）'!E119)</f>
        <v/>
      </c>
      <c r="F118" s="10" t="str">
        <f>IF('②大会申し込みデータ（個人種目）'!H119="","","07")</f>
        <v/>
      </c>
      <c r="G118" s="10" t="str">
        <f>IF('②大会申し込みデータ（個人種目）'!H119="","",'②大会申し込みデータ（個人種目）'!G119)</f>
        <v/>
      </c>
      <c r="H118" s="10" t="str">
        <f>IF('②大会申し込みデータ（個人種目）'!H119="","",'②大会申し込みデータ（個人種目）'!H119)</f>
        <v/>
      </c>
      <c r="I118" s="10" t="str">
        <f>IF('②大会申し込みデータ（個人種目）'!H119="","",'②大会申し込みデータ（個人種目）'!J119&amp;" "&amp;'②大会申し込みデータ（個人種目）'!K119)</f>
        <v/>
      </c>
    </row>
    <row r="119" spans="1:9" x14ac:dyDescent="0.15">
      <c r="A119" s="10" t="str">
        <f>IF('②大会申し込みデータ（個人種目）'!H120="","",'②大会申し込みデータ（個人種目）'!A120)</f>
        <v/>
      </c>
      <c r="B119" s="10" t="str">
        <f>IF('②大会申し込みデータ（個人種目）'!H120="","",'②大会申し込みデータ（個人種目）'!B120)</f>
        <v/>
      </c>
      <c r="C119" s="10" t="str">
        <f>IF('②大会申し込みデータ（個人種目）'!H120="","",'②大会申し込みデータ（個人種目）'!C120)</f>
        <v/>
      </c>
      <c r="D119" s="10" t="str">
        <f>IF('②大会申し込みデータ（個人種目）'!H120="","",'②大会申し込みデータ（個人種目）'!D120)</f>
        <v/>
      </c>
      <c r="E119" s="10" t="str">
        <f>IF('②大会申し込みデータ（個人種目）'!H120="","",'②大会申し込みデータ（個人種目）'!E120)</f>
        <v/>
      </c>
      <c r="F119" s="10" t="str">
        <f>IF('②大会申し込みデータ（個人種目）'!H120="","","07")</f>
        <v/>
      </c>
      <c r="G119" s="10" t="str">
        <f>IF('②大会申し込みデータ（個人種目）'!H120="","",'②大会申し込みデータ（個人種目）'!G120)</f>
        <v/>
      </c>
      <c r="H119" s="10" t="str">
        <f>IF('②大会申し込みデータ（個人種目）'!H120="","",'②大会申し込みデータ（個人種目）'!H120)</f>
        <v/>
      </c>
      <c r="I119" s="10" t="str">
        <f>IF('②大会申し込みデータ（個人種目）'!H120="","",'②大会申し込みデータ（個人種目）'!J120&amp;" "&amp;'②大会申し込みデータ（個人種目）'!K120)</f>
        <v/>
      </c>
    </row>
  </sheetData>
  <sheetProtection sheet="1" selectLockedCells="1" selectUnlockedCell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Sheet1</vt:lpstr>
      <vt:lpstr>学校名</vt:lpstr>
      <vt:lpstr>種目コード</vt:lpstr>
      <vt:lpstr>①選手データ</vt:lpstr>
      <vt:lpstr>②大会申し込みデータ（個人種目）</vt:lpstr>
      <vt:lpstr>③大会申し込みデータ（リレー）</vt:lpstr>
      <vt:lpstr>MAT</vt:lpstr>
      <vt:lpstr>学校番号</vt:lpstr>
      <vt:lpstr>種別</vt:lpstr>
      <vt:lpstr>種目</vt:lpstr>
      <vt:lpstr>種目コード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User</cp:lastModifiedBy>
  <cp:lastPrinted>2023-06-07T03:20:54Z</cp:lastPrinted>
  <dcterms:created xsi:type="dcterms:W3CDTF">2011-08-24T11:16:29Z</dcterms:created>
  <dcterms:modified xsi:type="dcterms:W3CDTF">2023-06-07T10:12:07Z</dcterms:modified>
</cp:coreProperties>
</file>