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273c4f25a357a28/☆専門委員長/地区新人/"/>
    </mc:Choice>
  </mc:AlternateContent>
  <xr:revisionPtr revIDLastSave="0" documentId="8_{27379D2E-7586-4BDC-BA21-3DBB089B062B}" xr6:coauthVersionLast="47" xr6:coauthVersionMax="47" xr10:uidLastSave="{00000000-0000-0000-0000-000000000000}"/>
  <bookViews>
    <workbookView xWindow="-110" yWindow="-110" windowWidth="19420" windowHeight="12420" tabRatio="859" activeTab="3" xr2:uid="{00000000-000D-0000-FFFF-FFFF00000000}"/>
  </bookViews>
  <sheets>
    <sheet name="学校名" sheetId="7" r:id="rId1"/>
    <sheet name="種目コード" sheetId="6" r:id="rId2"/>
    <sheet name="選手データ" sheetId="8" r:id="rId3"/>
    <sheet name="①個人種目" sheetId="1" r:id="rId4"/>
    <sheet name="②リレー種目" sheetId="19" r:id="rId5"/>
    <sheet name="MAT" sheetId="9" r:id="rId6"/>
  </sheets>
  <externalReferences>
    <externalReference r:id="rId7"/>
  </externalReferences>
  <definedNames>
    <definedName name="_xlnm.Print_Area" localSheetId="3">①個人種目!$A$1:$J$118</definedName>
    <definedName name="学校番号" localSheetId="4">[1]学校名!$A$3:$B$892</definedName>
    <definedName name="学校番号">学校名!$A$2:$B$50</definedName>
    <definedName name="学校名">学校名!$A$24:$A$139</definedName>
    <definedName name="種別">種目コード!$B$4:$B$6</definedName>
    <definedName name="種目" localSheetId="4">[1]種目コード!$D$4:$D$40</definedName>
    <definedName name="種目">種目コード!$E$4:$E$35</definedName>
    <definedName name="種目コード" localSheetId="4">[1]種目コード!$D$4:$E$40</definedName>
    <definedName name="種目コード">種目コード!$E$5:$F$35</definedName>
    <definedName name="女ハードル">#REF!</definedName>
    <definedName name="女二百">#REF!</definedName>
    <definedName name="女百">#REF!</definedName>
    <definedName name="性別">種目コード!$B$25:$B$27</definedName>
    <definedName name="選手" localSheetId="4">[1]①選手データ!$A$2:$H$5627</definedName>
    <definedName name="選手">選手データ!$A$2:$G$18992</definedName>
    <definedName name="男ハードル">#REF!</definedName>
    <definedName name="男二百">#REF!</definedName>
    <definedName name="男百">#REF!</definedName>
    <definedName name="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9" l="1"/>
  <c r="B15" i="19" s="1"/>
  <c r="B17" i="19" s="1"/>
  <c r="C11" i="19"/>
  <c r="B11" i="19" s="1"/>
  <c r="B13" i="19" s="1"/>
  <c r="C7" i="19"/>
  <c r="B7" i="19" s="1"/>
  <c r="B9" i="19" s="1"/>
  <c r="C3" i="19"/>
  <c r="B3" i="19" s="1"/>
  <c r="B5" i="19" s="1"/>
  <c r="J17" i="19"/>
  <c r="I17" i="19"/>
  <c r="H17" i="19"/>
  <c r="G17" i="19"/>
  <c r="F17" i="19"/>
  <c r="E17" i="19"/>
  <c r="J13" i="19"/>
  <c r="I13" i="19"/>
  <c r="H13" i="19"/>
  <c r="G13" i="19"/>
  <c r="F13" i="19"/>
  <c r="E13" i="19"/>
  <c r="J16" i="19"/>
  <c r="I16" i="19"/>
  <c r="H16" i="19"/>
  <c r="G16" i="19"/>
  <c r="F16" i="19"/>
  <c r="E16" i="19"/>
  <c r="J12" i="19"/>
  <c r="I12" i="19"/>
  <c r="H12" i="19"/>
  <c r="G12" i="19"/>
  <c r="F12" i="19"/>
  <c r="E12" i="19"/>
  <c r="J8" i="19"/>
  <c r="I8" i="19"/>
  <c r="H8" i="19"/>
  <c r="G8" i="19"/>
  <c r="F8" i="19"/>
  <c r="E8" i="19"/>
  <c r="D17" i="19"/>
  <c r="D13" i="19"/>
  <c r="J9" i="19"/>
  <c r="I9" i="19"/>
  <c r="H9" i="19"/>
  <c r="G9" i="19"/>
  <c r="F9" i="19"/>
  <c r="E9" i="19"/>
  <c r="D9" i="19"/>
  <c r="J4" i="19"/>
  <c r="I4" i="19"/>
  <c r="H4" i="19"/>
  <c r="G4" i="19"/>
  <c r="F4" i="19"/>
  <c r="E4" i="19"/>
  <c r="J5" i="19"/>
  <c r="I5" i="19"/>
  <c r="H5" i="19"/>
  <c r="G5" i="19"/>
  <c r="F5" i="19"/>
  <c r="E5" i="19"/>
  <c r="D5" i="19"/>
  <c r="C9" i="19" l="1"/>
  <c r="C13" i="19"/>
  <c r="C17" i="19"/>
  <c r="C5" i="19"/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E4" i="9"/>
  <c r="G4" i="9"/>
  <c r="A5" i="9"/>
  <c r="B5" i="9"/>
  <c r="C5" i="9"/>
  <c r="D5" i="9"/>
  <c r="E5" i="9"/>
  <c r="F5" i="9"/>
  <c r="G5" i="9"/>
  <c r="H5" i="9"/>
  <c r="A6" i="9"/>
  <c r="B6" i="9"/>
  <c r="C6" i="9"/>
  <c r="D6" i="9"/>
  <c r="E6" i="9"/>
  <c r="F6" i="9"/>
  <c r="G6" i="9"/>
  <c r="H6" i="9"/>
  <c r="A7" i="9"/>
  <c r="B7" i="9"/>
  <c r="C7" i="9"/>
  <c r="D7" i="9"/>
  <c r="E7" i="9"/>
  <c r="F7" i="9"/>
  <c r="G7" i="9"/>
  <c r="H7" i="9"/>
  <c r="A8" i="9"/>
  <c r="B8" i="9"/>
  <c r="C8" i="9"/>
  <c r="D8" i="9"/>
  <c r="E8" i="9"/>
  <c r="F8" i="9"/>
  <c r="G8" i="9"/>
  <c r="H8" i="9"/>
  <c r="A9" i="9"/>
  <c r="B9" i="9"/>
  <c r="C9" i="9"/>
  <c r="D9" i="9"/>
  <c r="E9" i="9"/>
  <c r="F9" i="9"/>
  <c r="G9" i="9"/>
  <c r="H9" i="9"/>
  <c r="A10" i="9"/>
  <c r="B10" i="9"/>
  <c r="C10" i="9"/>
  <c r="D10" i="9"/>
  <c r="E10" i="9"/>
  <c r="F10" i="9"/>
  <c r="G10" i="9"/>
  <c r="H10" i="9"/>
  <c r="A11" i="9"/>
  <c r="B11" i="9"/>
  <c r="C11" i="9"/>
  <c r="D11" i="9"/>
  <c r="E11" i="9"/>
  <c r="F11" i="9"/>
  <c r="G11" i="9"/>
  <c r="H11" i="9"/>
  <c r="A12" i="9"/>
  <c r="B12" i="9"/>
  <c r="C12" i="9"/>
  <c r="D12" i="9"/>
  <c r="E12" i="9"/>
  <c r="F12" i="9"/>
  <c r="G12" i="9"/>
  <c r="H12" i="9"/>
  <c r="A13" i="9"/>
  <c r="B13" i="9"/>
  <c r="C13" i="9"/>
  <c r="D13" i="9"/>
  <c r="E13" i="9"/>
  <c r="F13" i="9"/>
  <c r="G13" i="9"/>
  <c r="H13" i="9"/>
  <c r="A14" i="9"/>
  <c r="B14" i="9"/>
  <c r="C14" i="9"/>
  <c r="D14" i="9"/>
  <c r="E14" i="9"/>
  <c r="F14" i="9"/>
  <c r="G14" i="9"/>
  <c r="H14" i="9"/>
  <c r="A15" i="9"/>
  <c r="B15" i="9"/>
  <c r="C15" i="9"/>
  <c r="D15" i="9"/>
  <c r="E15" i="9"/>
  <c r="F15" i="9"/>
  <c r="G15" i="9"/>
  <c r="H15" i="9"/>
  <c r="A16" i="9"/>
  <c r="B16" i="9"/>
  <c r="C16" i="9"/>
  <c r="D16" i="9"/>
  <c r="E16" i="9"/>
  <c r="F16" i="9"/>
  <c r="G16" i="9"/>
  <c r="H16" i="9"/>
  <c r="A17" i="9"/>
  <c r="B17" i="9"/>
  <c r="C17" i="9"/>
  <c r="D17" i="9"/>
  <c r="E17" i="9"/>
  <c r="F17" i="9"/>
  <c r="G17" i="9"/>
  <c r="H17" i="9"/>
  <c r="A18" i="9"/>
  <c r="B18" i="9"/>
  <c r="C18" i="9"/>
  <c r="D18" i="9"/>
  <c r="E18" i="9"/>
  <c r="F18" i="9"/>
  <c r="G18" i="9"/>
  <c r="H18" i="9"/>
  <c r="A19" i="9"/>
  <c r="B19" i="9"/>
  <c r="C19" i="9"/>
  <c r="D19" i="9"/>
  <c r="E19" i="9"/>
  <c r="F19" i="9"/>
  <c r="G19" i="9"/>
  <c r="H19" i="9"/>
  <c r="A20" i="9"/>
  <c r="B20" i="9"/>
  <c r="C20" i="9"/>
  <c r="D20" i="9"/>
  <c r="E20" i="9"/>
  <c r="F20" i="9"/>
  <c r="G20" i="9"/>
  <c r="H20" i="9"/>
  <c r="A21" i="9"/>
  <c r="B21" i="9"/>
  <c r="C21" i="9"/>
  <c r="D21" i="9"/>
  <c r="E21" i="9"/>
  <c r="F21" i="9"/>
  <c r="G21" i="9"/>
  <c r="H21" i="9"/>
  <c r="A22" i="9"/>
  <c r="B22" i="9"/>
  <c r="C22" i="9"/>
  <c r="D22" i="9"/>
  <c r="E22" i="9"/>
  <c r="F22" i="9"/>
  <c r="G22" i="9"/>
  <c r="H22" i="9"/>
  <c r="A23" i="9"/>
  <c r="B23" i="9"/>
  <c r="C23" i="9"/>
  <c r="D23" i="9"/>
  <c r="E23" i="9"/>
  <c r="F23" i="9"/>
  <c r="G23" i="9"/>
  <c r="H23" i="9"/>
  <c r="A24" i="9"/>
  <c r="B24" i="9"/>
  <c r="C24" i="9"/>
  <c r="D24" i="9"/>
  <c r="E24" i="9"/>
  <c r="F24" i="9"/>
  <c r="G24" i="9"/>
  <c r="H24" i="9"/>
  <c r="A25" i="9"/>
  <c r="B25" i="9"/>
  <c r="C25" i="9"/>
  <c r="D25" i="9"/>
  <c r="E25" i="9"/>
  <c r="F25" i="9"/>
  <c r="G25" i="9"/>
  <c r="H25" i="9"/>
  <c r="A26" i="9"/>
  <c r="B26" i="9"/>
  <c r="C26" i="9"/>
  <c r="D26" i="9"/>
  <c r="E26" i="9"/>
  <c r="F26" i="9"/>
  <c r="G26" i="9"/>
  <c r="H26" i="9"/>
  <c r="A27" i="9"/>
  <c r="B27" i="9"/>
  <c r="C27" i="9"/>
  <c r="D27" i="9"/>
  <c r="E27" i="9"/>
  <c r="F27" i="9"/>
  <c r="G27" i="9"/>
  <c r="H27" i="9"/>
  <c r="A28" i="9"/>
  <c r="B28" i="9"/>
  <c r="C28" i="9"/>
  <c r="D28" i="9"/>
  <c r="E28" i="9"/>
  <c r="F28" i="9"/>
  <c r="G28" i="9"/>
  <c r="H28" i="9"/>
  <c r="A29" i="9"/>
  <c r="B29" i="9"/>
  <c r="C29" i="9"/>
  <c r="D29" i="9"/>
  <c r="E29" i="9"/>
  <c r="F29" i="9"/>
  <c r="G29" i="9"/>
  <c r="H29" i="9"/>
  <c r="A30" i="9"/>
  <c r="B30" i="9"/>
  <c r="C30" i="9"/>
  <c r="D30" i="9"/>
  <c r="E30" i="9"/>
  <c r="F30" i="9"/>
  <c r="G30" i="9"/>
  <c r="H30" i="9"/>
  <c r="A31" i="9"/>
  <c r="B31" i="9"/>
  <c r="C31" i="9"/>
  <c r="D31" i="9"/>
  <c r="E31" i="9"/>
  <c r="F31" i="9"/>
  <c r="G31" i="9"/>
  <c r="H31" i="9"/>
  <c r="A32" i="9"/>
  <c r="B32" i="9"/>
  <c r="C32" i="9"/>
  <c r="D32" i="9"/>
  <c r="E32" i="9"/>
  <c r="F32" i="9"/>
  <c r="G32" i="9"/>
  <c r="H32" i="9"/>
  <c r="A33" i="9"/>
  <c r="B33" i="9"/>
  <c r="C33" i="9"/>
  <c r="D33" i="9"/>
  <c r="E33" i="9"/>
  <c r="F33" i="9"/>
  <c r="G33" i="9"/>
  <c r="H33" i="9"/>
  <c r="A34" i="9"/>
  <c r="B34" i="9"/>
  <c r="C34" i="9"/>
  <c r="D34" i="9"/>
  <c r="E34" i="9"/>
  <c r="F34" i="9"/>
  <c r="G34" i="9"/>
  <c r="H34" i="9"/>
  <c r="A35" i="9"/>
  <c r="B35" i="9"/>
  <c r="C35" i="9"/>
  <c r="D35" i="9"/>
  <c r="E35" i="9"/>
  <c r="F35" i="9"/>
  <c r="G35" i="9"/>
  <c r="H35" i="9"/>
  <c r="A36" i="9"/>
  <c r="B36" i="9"/>
  <c r="C36" i="9"/>
  <c r="D36" i="9"/>
  <c r="E36" i="9"/>
  <c r="F36" i="9"/>
  <c r="G36" i="9"/>
  <c r="H36" i="9"/>
  <c r="A37" i="9"/>
  <c r="B37" i="9"/>
  <c r="C37" i="9"/>
  <c r="D37" i="9"/>
  <c r="E37" i="9"/>
  <c r="F37" i="9"/>
  <c r="G37" i="9"/>
  <c r="H37" i="9"/>
  <c r="A38" i="9"/>
  <c r="B38" i="9"/>
  <c r="C38" i="9"/>
  <c r="D38" i="9"/>
  <c r="E38" i="9"/>
  <c r="F38" i="9"/>
  <c r="G38" i="9"/>
  <c r="H38" i="9"/>
  <c r="A39" i="9"/>
  <c r="B39" i="9"/>
  <c r="C39" i="9"/>
  <c r="D39" i="9"/>
  <c r="E39" i="9"/>
  <c r="F39" i="9"/>
  <c r="G39" i="9"/>
  <c r="H39" i="9"/>
  <c r="A40" i="9"/>
  <c r="B40" i="9"/>
  <c r="C40" i="9"/>
  <c r="D40" i="9"/>
  <c r="E40" i="9"/>
  <c r="F40" i="9"/>
  <c r="G40" i="9"/>
  <c r="H40" i="9"/>
  <c r="A41" i="9"/>
  <c r="B41" i="9"/>
  <c r="C41" i="9"/>
  <c r="D41" i="9"/>
  <c r="E41" i="9"/>
  <c r="F41" i="9"/>
  <c r="G41" i="9"/>
  <c r="H41" i="9"/>
  <c r="A42" i="9"/>
  <c r="B42" i="9"/>
  <c r="C42" i="9"/>
  <c r="D42" i="9"/>
  <c r="E42" i="9"/>
  <c r="F42" i="9"/>
  <c r="G42" i="9"/>
  <c r="H42" i="9"/>
  <c r="A43" i="9"/>
  <c r="B43" i="9"/>
  <c r="C43" i="9"/>
  <c r="D43" i="9"/>
  <c r="E43" i="9"/>
  <c r="F43" i="9"/>
  <c r="G43" i="9"/>
  <c r="H43" i="9"/>
  <c r="A44" i="9"/>
  <c r="B44" i="9"/>
  <c r="C44" i="9"/>
  <c r="D44" i="9"/>
  <c r="E44" i="9"/>
  <c r="F44" i="9"/>
  <c r="G44" i="9"/>
  <c r="H44" i="9"/>
  <c r="A45" i="9"/>
  <c r="B45" i="9"/>
  <c r="C45" i="9"/>
  <c r="D45" i="9"/>
  <c r="E45" i="9"/>
  <c r="F45" i="9"/>
  <c r="G45" i="9"/>
  <c r="H45" i="9"/>
  <c r="A46" i="9"/>
  <c r="B46" i="9"/>
  <c r="C46" i="9"/>
  <c r="D46" i="9"/>
  <c r="E46" i="9"/>
  <c r="F46" i="9"/>
  <c r="G46" i="9"/>
  <c r="H46" i="9"/>
  <c r="A47" i="9"/>
  <c r="B47" i="9"/>
  <c r="C47" i="9"/>
  <c r="D47" i="9"/>
  <c r="E47" i="9"/>
  <c r="F47" i="9"/>
  <c r="G47" i="9"/>
  <c r="H47" i="9"/>
  <c r="A48" i="9"/>
  <c r="B48" i="9"/>
  <c r="C48" i="9"/>
  <c r="D48" i="9"/>
  <c r="E48" i="9"/>
  <c r="F48" i="9"/>
  <c r="G48" i="9"/>
  <c r="H48" i="9"/>
  <c r="A49" i="9"/>
  <c r="B49" i="9"/>
  <c r="C49" i="9"/>
  <c r="D49" i="9"/>
  <c r="E49" i="9"/>
  <c r="F49" i="9"/>
  <c r="G49" i="9"/>
  <c r="H49" i="9"/>
  <c r="A50" i="9"/>
  <c r="B50" i="9"/>
  <c r="C50" i="9"/>
  <c r="D50" i="9"/>
  <c r="E50" i="9"/>
  <c r="F50" i="9"/>
  <c r="G50" i="9"/>
  <c r="H50" i="9"/>
  <c r="A51" i="9"/>
  <c r="B51" i="9"/>
  <c r="C51" i="9"/>
  <c r="D51" i="9"/>
  <c r="E51" i="9"/>
  <c r="F51" i="9"/>
  <c r="G51" i="9"/>
  <c r="H51" i="9"/>
  <c r="A52" i="9"/>
  <c r="B52" i="9"/>
  <c r="C52" i="9"/>
  <c r="D52" i="9"/>
  <c r="E52" i="9"/>
  <c r="F52" i="9"/>
  <c r="G52" i="9"/>
  <c r="H52" i="9"/>
  <c r="A53" i="9"/>
  <c r="B53" i="9"/>
  <c r="C53" i="9"/>
  <c r="D53" i="9"/>
  <c r="E53" i="9"/>
  <c r="F53" i="9"/>
  <c r="G53" i="9"/>
  <c r="H53" i="9"/>
  <c r="A54" i="9"/>
  <c r="B54" i="9"/>
  <c r="C54" i="9"/>
  <c r="D54" i="9"/>
  <c r="E54" i="9"/>
  <c r="F54" i="9"/>
  <c r="G54" i="9"/>
  <c r="H54" i="9"/>
  <c r="A55" i="9"/>
  <c r="B55" i="9"/>
  <c r="C55" i="9"/>
  <c r="D55" i="9"/>
  <c r="E55" i="9"/>
  <c r="F55" i="9"/>
  <c r="G55" i="9"/>
  <c r="H55" i="9"/>
  <c r="A56" i="9"/>
  <c r="B56" i="9"/>
  <c r="C56" i="9"/>
  <c r="D56" i="9"/>
  <c r="E56" i="9"/>
  <c r="F56" i="9"/>
  <c r="G56" i="9"/>
  <c r="H56" i="9"/>
  <c r="A57" i="9"/>
  <c r="B57" i="9"/>
  <c r="C57" i="9"/>
  <c r="D57" i="9"/>
  <c r="E57" i="9"/>
  <c r="F57" i="9"/>
  <c r="G57" i="9"/>
  <c r="H57" i="9"/>
  <c r="A58" i="9"/>
  <c r="B58" i="9"/>
  <c r="C58" i="9"/>
  <c r="D58" i="9"/>
  <c r="E58" i="9"/>
  <c r="F58" i="9"/>
  <c r="G58" i="9"/>
  <c r="H58" i="9"/>
  <c r="A59" i="9"/>
  <c r="B59" i="9"/>
  <c r="C59" i="9"/>
  <c r="D59" i="9"/>
  <c r="E59" i="9"/>
  <c r="F59" i="9"/>
  <c r="G59" i="9"/>
  <c r="H59" i="9"/>
  <c r="A60" i="9"/>
  <c r="B60" i="9"/>
  <c r="C60" i="9"/>
  <c r="D60" i="9"/>
  <c r="E60" i="9"/>
  <c r="F60" i="9"/>
  <c r="G60" i="9"/>
  <c r="H60" i="9"/>
  <c r="A61" i="9"/>
  <c r="B61" i="9"/>
  <c r="C61" i="9"/>
  <c r="D61" i="9"/>
  <c r="E61" i="9"/>
  <c r="F61" i="9"/>
  <c r="G61" i="9"/>
  <c r="H61" i="9"/>
  <c r="A62" i="9"/>
  <c r="B62" i="9"/>
  <c r="C62" i="9"/>
  <c r="D62" i="9"/>
  <c r="E62" i="9"/>
  <c r="F62" i="9"/>
  <c r="G62" i="9"/>
  <c r="H62" i="9"/>
  <c r="A63" i="9"/>
  <c r="B63" i="9"/>
  <c r="C63" i="9"/>
  <c r="D63" i="9"/>
  <c r="E63" i="9"/>
  <c r="F63" i="9"/>
  <c r="G63" i="9"/>
  <c r="H63" i="9"/>
  <c r="A64" i="9"/>
  <c r="B64" i="9"/>
  <c r="C64" i="9"/>
  <c r="D64" i="9"/>
  <c r="E64" i="9"/>
  <c r="F64" i="9"/>
  <c r="G64" i="9"/>
  <c r="H64" i="9"/>
  <c r="A65" i="9"/>
  <c r="B65" i="9"/>
  <c r="C65" i="9"/>
  <c r="D65" i="9"/>
  <c r="E65" i="9"/>
  <c r="F65" i="9"/>
  <c r="G65" i="9"/>
  <c r="H65" i="9"/>
  <c r="A66" i="9"/>
  <c r="B66" i="9"/>
  <c r="C66" i="9"/>
  <c r="D66" i="9"/>
  <c r="E66" i="9"/>
  <c r="F66" i="9"/>
  <c r="G66" i="9"/>
  <c r="H66" i="9"/>
  <c r="A67" i="9"/>
  <c r="B67" i="9"/>
  <c r="C67" i="9"/>
  <c r="D67" i="9"/>
  <c r="E67" i="9"/>
  <c r="F67" i="9"/>
  <c r="G67" i="9"/>
  <c r="H67" i="9"/>
  <c r="A68" i="9"/>
  <c r="B68" i="9"/>
  <c r="C68" i="9"/>
  <c r="D68" i="9"/>
  <c r="E68" i="9"/>
  <c r="F68" i="9"/>
  <c r="G68" i="9"/>
  <c r="H68" i="9"/>
  <c r="A69" i="9"/>
  <c r="B69" i="9"/>
  <c r="C69" i="9"/>
  <c r="D69" i="9"/>
  <c r="E69" i="9"/>
  <c r="F69" i="9"/>
  <c r="G69" i="9"/>
  <c r="H69" i="9"/>
  <c r="A70" i="9"/>
  <c r="B70" i="9"/>
  <c r="C70" i="9"/>
  <c r="D70" i="9"/>
  <c r="E70" i="9"/>
  <c r="F70" i="9"/>
  <c r="G70" i="9"/>
  <c r="H70" i="9"/>
  <c r="A71" i="9"/>
  <c r="B71" i="9"/>
  <c r="C71" i="9"/>
  <c r="D71" i="9"/>
  <c r="E71" i="9"/>
  <c r="F71" i="9"/>
  <c r="G71" i="9"/>
  <c r="H71" i="9"/>
  <c r="A72" i="9"/>
  <c r="B72" i="9"/>
  <c r="C72" i="9"/>
  <c r="D72" i="9"/>
  <c r="E72" i="9"/>
  <c r="F72" i="9"/>
  <c r="G72" i="9"/>
  <c r="H72" i="9"/>
  <c r="A73" i="9"/>
  <c r="B73" i="9"/>
  <c r="C73" i="9"/>
  <c r="D73" i="9"/>
  <c r="E73" i="9"/>
  <c r="F73" i="9"/>
  <c r="G73" i="9"/>
  <c r="H73" i="9"/>
  <c r="A74" i="9"/>
  <c r="B74" i="9"/>
  <c r="C74" i="9"/>
  <c r="D74" i="9"/>
  <c r="E74" i="9"/>
  <c r="F74" i="9"/>
  <c r="G74" i="9"/>
  <c r="H74" i="9"/>
  <c r="A75" i="9"/>
  <c r="B75" i="9"/>
  <c r="C75" i="9"/>
  <c r="D75" i="9"/>
  <c r="E75" i="9"/>
  <c r="F75" i="9"/>
  <c r="G75" i="9"/>
  <c r="H75" i="9"/>
  <c r="A76" i="9"/>
  <c r="B76" i="9"/>
  <c r="C76" i="9"/>
  <c r="D76" i="9"/>
  <c r="E76" i="9"/>
  <c r="F76" i="9"/>
  <c r="G76" i="9"/>
  <c r="H76" i="9"/>
  <c r="A77" i="9"/>
  <c r="B77" i="9"/>
  <c r="C77" i="9"/>
  <c r="D77" i="9"/>
  <c r="E77" i="9"/>
  <c r="F77" i="9"/>
  <c r="G77" i="9"/>
  <c r="H77" i="9"/>
  <c r="A78" i="9"/>
  <c r="B78" i="9"/>
  <c r="C78" i="9"/>
  <c r="D78" i="9"/>
  <c r="E78" i="9"/>
  <c r="F78" i="9"/>
  <c r="G78" i="9"/>
  <c r="H78" i="9"/>
  <c r="A79" i="9"/>
  <c r="B79" i="9"/>
  <c r="C79" i="9"/>
  <c r="D79" i="9"/>
  <c r="E79" i="9"/>
  <c r="F79" i="9"/>
  <c r="G79" i="9"/>
  <c r="H79" i="9"/>
  <c r="A80" i="9"/>
  <c r="B80" i="9"/>
  <c r="C80" i="9"/>
  <c r="D80" i="9"/>
  <c r="E80" i="9"/>
  <c r="F80" i="9"/>
  <c r="G80" i="9"/>
  <c r="H80" i="9"/>
  <c r="A81" i="9"/>
  <c r="B81" i="9"/>
  <c r="C81" i="9"/>
  <c r="D81" i="9"/>
  <c r="E81" i="9"/>
  <c r="F81" i="9"/>
  <c r="G81" i="9"/>
  <c r="H81" i="9"/>
  <c r="A82" i="9"/>
  <c r="B82" i="9"/>
  <c r="C82" i="9"/>
  <c r="D82" i="9"/>
  <c r="E82" i="9"/>
  <c r="F82" i="9"/>
  <c r="G82" i="9"/>
  <c r="H82" i="9"/>
  <c r="A83" i="9"/>
  <c r="B83" i="9"/>
  <c r="C83" i="9"/>
  <c r="D83" i="9"/>
  <c r="E83" i="9"/>
  <c r="F83" i="9"/>
  <c r="G83" i="9"/>
  <c r="H83" i="9"/>
  <c r="A84" i="9"/>
  <c r="B84" i="9"/>
  <c r="C84" i="9"/>
  <c r="D84" i="9"/>
  <c r="E84" i="9"/>
  <c r="F84" i="9"/>
  <c r="G84" i="9"/>
  <c r="H84" i="9"/>
  <c r="A85" i="9"/>
  <c r="B85" i="9"/>
  <c r="C85" i="9"/>
  <c r="D85" i="9"/>
  <c r="E85" i="9"/>
  <c r="F85" i="9"/>
  <c r="G85" i="9"/>
  <c r="H85" i="9"/>
  <c r="A86" i="9"/>
  <c r="B86" i="9"/>
  <c r="C86" i="9"/>
  <c r="D86" i="9"/>
  <c r="E86" i="9"/>
  <c r="F86" i="9"/>
  <c r="G86" i="9"/>
  <c r="H86" i="9"/>
  <c r="A87" i="9"/>
  <c r="B87" i="9"/>
  <c r="C87" i="9"/>
  <c r="D87" i="9"/>
  <c r="E87" i="9"/>
  <c r="F87" i="9"/>
  <c r="G87" i="9"/>
  <c r="H87" i="9"/>
  <c r="A88" i="9"/>
  <c r="B88" i="9"/>
  <c r="C88" i="9"/>
  <c r="D88" i="9"/>
  <c r="E88" i="9"/>
  <c r="F88" i="9"/>
  <c r="G88" i="9"/>
  <c r="H88" i="9"/>
  <c r="A89" i="9"/>
  <c r="B89" i="9"/>
  <c r="C89" i="9"/>
  <c r="D89" i="9"/>
  <c r="E89" i="9"/>
  <c r="F89" i="9"/>
  <c r="G89" i="9"/>
  <c r="H89" i="9"/>
  <c r="A90" i="9"/>
  <c r="B90" i="9"/>
  <c r="C90" i="9"/>
  <c r="D90" i="9"/>
  <c r="E90" i="9"/>
  <c r="F90" i="9"/>
  <c r="G90" i="9"/>
  <c r="H90" i="9"/>
  <c r="A91" i="9"/>
  <c r="B91" i="9"/>
  <c r="C91" i="9"/>
  <c r="D91" i="9"/>
  <c r="E91" i="9"/>
  <c r="F91" i="9"/>
  <c r="G91" i="9"/>
  <c r="H91" i="9"/>
  <c r="A92" i="9"/>
  <c r="B92" i="9"/>
  <c r="C92" i="9"/>
  <c r="D92" i="9"/>
  <c r="E92" i="9"/>
  <c r="F92" i="9"/>
  <c r="G92" i="9"/>
  <c r="H92" i="9"/>
  <c r="A93" i="9"/>
  <c r="B93" i="9"/>
  <c r="C93" i="9"/>
  <c r="D93" i="9"/>
  <c r="E93" i="9"/>
  <c r="F93" i="9"/>
  <c r="G93" i="9"/>
  <c r="H93" i="9"/>
  <c r="A94" i="9"/>
  <c r="B94" i="9"/>
  <c r="C94" i="9"/>
  <c r="D94" i="9"/>
  <c r="E94" i="9"/>
  <c r="F94" i="9"/>
  <c r="G94" i="9"/>
  <c r="H94" i="9"/>
  <c r="A95" i="9"/>
  <c r="B95" i="9"/>
  <c r="C95" i="9"/>
  <c r="D95" i="9"/>
  <c r="E95" i="9"/>
  <c r="F95" i="9"/>
  <c r="G95" i="9"/>
  <c r="H95" i="9"/>
  <c r="A96" i="9"/>
  <c r="B96" i="9"/>
  <c r="C96" i="9"/>
  <c r="D96" i="9"/>
  <c r="E96" i="9"/>
  <c r="F96" i="9"/>
  <c r="G96" i="9"/>
  <c r="H96" i="9"/>
  <c r="A97" i="9"/>
  <c r="B97" i="9"/>
  <c r="C97" i="9"/>
  <c r="D97" i="9"/>
  <c r="E97" i="9"/>
  <c r="F97" i="9"/>
  <c r="G97" i="9"/>
  <c r="H97" i="9"/>
  <c r="A98" i="9"/>
  <c r="B98" i="9"/>
  <c r="C98" i="9"/>
  <c r="D98" i="9"/>
  <c r="E98" i="9"/>
  <c r="F98" i="9"/>
  <c r="G98" i="9"/>
  <c r="H98" i="9"/>
  <c r="A99" i="9"/>
  <c r="B99" i="9"/>
  <c r="C99" i="9"/>
  <c r="D99" i="9"/>
  <c r="E99" i="9"/>
  <c r="F99" i="9"/>
  <c r="G99" i="9"/>
  <c r="H99" i="9"/>
  <c r="A100" i="9"/>
  <c r="B100" i="9"/>
  <c r="C100" i="9"/>
  <c r="D100" i="9"/>
  <c r="E100" i="9"/>
  <c r="F100" i="9"/>
  <c r="G100" i="9"/>
  <c r="H100" i="9"/>
  <c r="A101" i="9"/>
  <c r="B101" i="9"/>
  <c r="C101" i="9"/>
  <c r="D101" i="9"/>
  <c r="E101" i="9"/>
  <c r="F101" i="9"/>
  <c r="G101" i="9"/>
  <c r="H101" i="9"/>
  <c r="A102" i="9"/>
  <c r="B102" i="9"/>
  <c r="C102" i="9"/>
  <c r="D102" i="9"/>
  <c r="E102" i="9"/>
  <c r="F102" i="9"/>
  <c r="G102" i="9"/>
  <c r="H102" i="9"/>
  <c r="A103" i="9"/>
  <c r="B103" i="9"/>
  <c r="C103" i="9"/>
  <c r="D103" i="9"/>
  <c r="E103" i="9"/>
  <c r="F103" i="9"/>
  <c r="G103" i="9"/>
  <c r="H103" i="9"/>
  <c r="A104" i="9"/>
  <c r="B104" i="9"/>
  <c r="C104" i="9"/>
  <c r="D104" i="9"/>
  <c r="E104" i="9"/>
  <c r="F104" i="9"/>
  <c r="G104" i="9"/>
  <c r="H104" i="9"/>
  <c r="A105" i="9"/>
  <c r="B105" i="9"/>
  <c r="C105" i="9"/>
  <c r="D105" i="9"/>
  <c r="E105" i="9"/>
  <c r="F105" i="9"/>
  <c r="G105" i="9"/>
  <c r="H105" i="9"/>
  <c r="A106" i="9"/>
  <c r="B106" i="9"/>
  <c r="C106" i="9"/>
  <c r="D106" i="9"/>
  <c r="E106" i="9"/>
  <c r="F106" i="9"/>
  <c r="G106" i="9"/>
  <c r="H106" i="9"/>
  <c r="A107" i="9"/>
  <c r="B107" i="9"/>
  <c r="C107" i="9"/>
  <c r="D107" i="9"/>
  <c r="E107" i="9"/>
  <c r="F107" i="9"/>
  <c r="G107" i="9"/>
  <c r="H107" i="9"/>
  <c r="A108" i="9"/>
  <c r="B108" i="9"/>
  <c r="C108" i="9"/>
  <c r="D108" i="9"/>
  <c r="E108" i="9"/>
  <c r="F108" i="9"/>
  <c r="G108" i="9"/>
  <c r="H108" i="9"/>
  <c r="A109" i="9"/>
  <c r="B109" i="9"/>
  <c r="C109" i="9"/>
  <c r="D109" i="9"/>
  <c r="E109" i="9"/>
  <c r="F109" i="9"/>
  <c r="G109" i="9"/>
  <c r="H109" i="9"/>
  <c r="A110" i="9"/>
  <c r="B110" i="9"/>
  <c r="C110" i="9"/>
  <c r="D110" i="9"/>
  <c r="E110" i="9"/>
  <c r="F110" i="9"/>
  <c r="G110" i="9"/>
  <c r="H110" i="9"/>
  <c r="A111" i="9"/>
  <c r="B111" i="9"/>
  <c r="C111" i="9"/>
  <c r="D111" i="9"/>
  <c r="E111" i="9"/>
  <c r="F111" i="9"/>
  <c r="G111" i="9"/>
  <c r="H111" i="9"/>
  <c r="A112" i="9"/>
  <c r="B112" i="9"/>
  <c r="C112" i="9"/>
  <c r="D112" i="9"/>
  <c r="E112" i="9"/>
  <c r="F112" i="9"/>
  <c r="G112" i="9"/>
  <c r="H112" i="9"/>
  <c r="A113" i="9"/>
  <c r="B113" i="9"/>
  <c r="C113" i="9"/>
  <c r="D113" i="9"/>
  <c r="E113" i="9"/>
  <c r="F113" i="9"/>
  <c r="G113" i="9"/>
  <c r="H113" i="9"/>
  <c r="A114" i="9"/>
  <c r="B114" i="9"/>
  <c r="C114" i="9"/>
  <c r="D114" i="9"/>
  <c r="E114" i="9"/>
  <c r="F114" i="9"/>
  <c r="G114" i="9"/>
  <c r="H114" i="9"/>
  <c r="A115" i="9"/>
  <c r="B115" i="9"/>
  <c r="C115" i="9"/>
  <c r="D115" i="9"/>
  <c r="E115" i="9"/>
  <c r="F115" i="9"/>
  <c r="G115" i="9"/>
  <c r="H115" i="9"/>
  <c r="A116" i="9"/>
  <c r="B116" i="9"/>
  <c r="C116" i="9"/>
  <c r="D116" i="9"/>
  <c r="E116" i="9"/>
  <c r="F116" i="9"/>
  <c r="G116" i="9"/>
  <c r="H116" i="9"/>
  <c r="A117" i="9"/>
  <c r="B117" i="9"/>
  <c r="C117" i="9"/>
  <c r="D117" i="9"/>
  <c r="E117" i="9"/>
  <c r="F117" i="9"/>
  <c r="G117" i="9"/>
  <c r="H117" i="9"/>
  <c r="A118" i="9"/>
  <c r="B118" i="9"/>
  <c r="C118" i="9"/>
  <c r="D118" i="9"/>
  <c r="E118" i="9"/>
  <c r="F118" i="9"/>
  <c r="G118" i="9"/>
  <c r="H118" i="9"/>
  <c r="A119" i="9"/>
  <c r="B119" i="9"/>
  <c r="C119" i="9"/>
  <c r="D119" i="9"/>
  <c r="E119" i="9"/>
  <c r="F119" i="9"/>
  <c r="G119" i="9"/>
  <c r="H119" i="9"/>
  <c r="B4" i="1"/>
  <c r="C4" i="1"/>
  <c r="D4" i="1"/>
  <c r="E4" i="1"/>
  <c r="A4" i="1" s="1"/>
  <c r="F4" i="1"/>
  <c r="B5" i="1"/>
  <c r="B4" i="9" s="1"/>
  <c r="C5" i="1"/>
  <c r="C4" i="9" s="1"/>
  <c r="D5" i="1"/>
  <c r="E5" i="1"/>
  <c r="D4" i="9" s="1"/>
  <c r="F5" i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  <c r="B9" i="1"/>
  <c r="C9" i="1"/>
  <c r="D9" i="1"/>
  <c r="E9" i="1"/>
  <c r="F9" i="1"/>
  <c r="B10" i="1"/>
  <c r="C10" i="1"/>
  <c r="D10" i="1"/>
  <c r="E10" i="1"/>
  <c r="F10" i="1"/>
  <c r="B11" i="1"/>
  <c r="C11" i="1"/>
  <c r="D11" i="1"/>
  <c r="E11" i="1"/>
  <c r="F11" i="1"/>
  <c r="B12" i="1"/>
  <c r="C12" i="1"/>
  <c r="D12" i="1"/>
  <c r="E12" i="1"/>
  <c r="F12" i="1"/>
  <c r="B13" i="1"/>
  <c r="C13" i="1"/>
  <c r="D13" i="1"/>
  <c r="E13" i="1"/>
  <c r="F13" i="1"/>
  <c r="B14" i="1"/>
  <c r="C14" i="1"/>
  <c r="D14" i="1"/>
  <c r="E14" i="1"/>
  <c r="F14" i="1"/>
  <c r="B15" i="1"/>
  <c r="C15" i="1"/>
  <c r="D15" i="1"/>
  <c r="E15" i="1"/>
  <c r="F15" i="1"/>
  <c r="B16" i="1"/>
  <c r="C16" i="1"/>
  <c r="D16" i="1"/>
  <c r="E16" i="1"/>
  <c r="F16" i="1"/>
  <c r="B17" i="1"/>
  <c r="C17" i="1"/>
  <c r="D17" i="1"/>
  <c r="E17" i="1"/>
  <c r="F17" i="1"/>
  <c r="B18" i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B26" i="1"/>
  <c r="C26" i="1"/>
  <c r="D26" i="1"/>
  <c r="E26" i="1"/>
  <c r="F26" i="1"/>
  <c r="B27" i="1"/>
  <c r="C27" i="1"/>
  <c r="D27" i="1"/>
  <c r="E27" i="1"/>
  <c r="F27" i="1"/>
  <c r="B28" i="1"/>
  <c r="C28" i="1"/>
  <c r="D28" i="1"/>
  <c r="E28" i="1"/>
  <c r="F28" i="1"/>
  <c r="B29" i="1"/>
  <c r="C29" i="1"/>
  <c r="D29" i="1"/>
  <c r="E29" i="1"/>
  <c r="F29" i="1"/>
  <c r="B30" i="1"/>
  <c r="C30" i="1"/>
  <c r="D30" i="1"/>
  <c r="E30" i="1"/>
  <c r="F30" i="1"/>
  <c r="B31" i="1"/>
  <c r="C31" i="1"/>
  <c r="D31" i="1"/>
  <c r="E31" i="1"/>
  <c r="F31" i="1"/>
  <c r="B32" i="1"/>
  <c r="C32" i="1"/>
  <c r="D32" i="1"/>
  <c r="E32" i="1"/>
  <c r="F32" i="1"/>
  <c r="B33" i="1"/>
  <c r="C33" i="1"/>
  <c r="D33" i="1"/>
  <c r="E33" i="1"/>
  <c r="F33" i="1"/>
  <c r="B34" i="1"/>
  <c r="C34" i="1"/>
  <c r="D34" i="1"/>
  <c r="E34" i="1"/>
  <c r="F34" i="1"/>
  <c r="B35" i="1"/>
  <c r="C35" i="1"/>
  <c r="D35" i="1"/>
  <c r="E35" i="1"/>
  <c r="F35" i="1"/>
  <c r="B36" i="1"/>
  <c r="C36" i="1"/>
  <c r="D36" i="1"/>
  <c r="E36" i="1"/>
  <c r="F36" i="1"/>
  <c r="B37" i="1"/>
  <c r="C37" i="1"/>
  <c r="D37" i="1"/>
  <c r="E37" i="1"/>
  <c r="F37" i="1"/>
  <c r="B38" i="1"/>
  <c r="C38" i="1"/>
  <c r="D38" i="1"/>
  <c r="E38" i="1"/>
  <c r="F38" i="1"/>
  <c r="B39" i="1"/>
  <c r="C39" i="1"/>
  <c r="D39" i="1"/>
  <c r="E39" i="1"/>
  <c r="F39" i="1"/>
  <c r="B40" i="1"/>
  <c r="C40" i="1"/>
  <c r="D40" i="1"/>
  <c r="E40" i="1"/>
  <c r="F40" i="1"/>
  <c r="B41" i="1"/>
  <c r="C41" i="1"/>
  <c r="D41" i="1"/>
  <c r="E41" i="1"/>
  <c r="F41" i="1"/>
  <c r="B42" i="1"/>
  <c r="C42" i="1"/>
  <c r="D42" i="1"/>
  <c r="E42" i="1"/>
  <c r="F42" i="1"/>
  <c r="B43" i="1"/>
  <c r="C43" i="1"/>
  <c r="D43" i="1"/>
  <c r="E43" i="1"/>
  <c r="F43" i="1"/>
  <c r="B44" i="1"/>
  <c r="C44" i="1"/>
  <c r="D44" i="1"/>
  <c r="E44" i="1"/>
  <c r="F44" i="1"/>
  <c r="B45" i="1"/>
  <c r="C45" i="1"/>
  <c r="D45" i="1"/>
  <c r="E45" i="1"/>
  <c r="F45" i="1"/>
  <c r="B46" i="1"/>
  <c r="C46" i="1"/>
  <c r="D46" i="1"/>
  <c r="E46" i="1"/>
  <c r="F46" i="1"/>
  <c r="B47" i="1"/>
  <c r="C47" i="1"/>
  <c r="D47" i="1"/>
  <c r="E47" i="1"/>
  <c r="F47" i="1"/>
  <c r="B48" i="1"/>
  <c r="C48" i="1"/>
  <c r="D48" i="1"/>
  <c r="E48" i="1"/>
  <c r="F48" i="1"/>
  <c r="B49" i="1"/>
  <c r="C49" i="1"/>
  <c r="D49" i="1"/>
  <c r="E49" i="1"/>
  <c r="F49" i="1"/>
  <c r="B50" i="1"/>
  <c r="C50" i="1"/>
  <c r="D50" i="1"/>
  <c r="E50" i="1"/>
  <c r="F50" i="1"/>
  <c r="B51" i="1"/>
  <c r="C51" i="1"/>
  <c r="D51" i="1"/>
  <c r="E51" i="1"/>
  <c r="F51" i="1"/>
  <c r="B52" i="1"/>
  <c r="C52" i="1"/>
  <c r="D52" i="1"/>
  <c r="E52" i="1"/>
  <c r="F52" i="1"/>
  <c r="B53" i="1"/>
  <c r="C53" i="1"/>
  <c r="D53" i="1"/>
  <c r="E53" i="1"/>
  <c r="F53" i="1"/>
  <c r="B54" i="1"/>
  <c r="C54" i="1"/>
  <c r="D54" i="1"/>
  <c r="E54" i="1"/>
  <c r="F54" i="1"/>
  <c r="B55" i="1"/>
  <c r="C55" i="1"/>
  <c r="D55" i="1"/>
  <c r="E55" i="1"/>
  <c r="F55" i="1"/>
  <c r="B56" i="1"/>
  <c r="C56" i="1"/>
  <c r="D56" i="1"/>
  <c r="E56" i="1"/>
  <c r="F56" i="1"/>
  <c r="B57" i="1"/>
  <c r="C57" i="1"/>
  <c r="D57" i="1"/>
  <c r="E57" i="1"/>
  <c r="F57" i="1"/>
  <c r="B58" i="1"/>
  <c r="C58" i="1"/>
  <c r="D58" i="1"/>
  <c r="E58" i="1"/>
  <c r="F58" i="1"/>
  <c r="B59" i="1"/>
  <c r="C59" i="1"/>
  <c r="D59" i="1"/>
  <c r="E59" i="1"/>
  <c r="F59" i="1"/>
  <c r="B60" i="1"/>
  <c r="C60" i="1"/>
  <c r="D60" i="1"/>
  <c r="E60" i="1"/>
  <c r="F60" i="1"/>
  <c r="B61" i="1"/>
  <c r="C61" i="1"/>
  <c r="D61" i="1"/>
  <c r="E61" i="1"/>
  <c r="F61" i="1"/>
  <c r="B62" i="1"/>
  <c r="C62" i="1"/>
  <c r="D62" i="1"/>
  <c r="E62" i="1"/>
  <c r="F62" i="1"/>
  <c r="B63" i="1"/>
  <c r="C63" i="1"/>
  <c r="D63" i="1"/>
  <c r="E63" i="1"/>
  <c r="F63" i="1"/>
  <c r="B64" i="1"/>
  <c r="C64" i="1"/>
  <c r="D64" i="1"/>
  <c r="E64" i="1"/>
  <c r="F64" i="1"/>
  <c r="B65" i="1"/>
  <c r="C65" i="1"/>
  <c r="D65" i="1"/>
  <c r="E65" i="1"/>
  <c r="F65" i="1"/>
  <c r="B66" i="1"/>
  <c r="C66" i="1"/>
  <c r="D66" i="1"/>
  <c r="E66" i="1"/>
  <c r="F66" i="1"/>
  <c r="B67" i="1"/>
  <c r="C67" i="1"/>
  <c r="D67" i="1"/>
  <c r="E67" i="1"/>
  <c r="F67" i="1"/>
  <c r="B68" i="1"/>
  <c r="C68" i="1"/>
  <c r="D68" i="1"/>
  <c r="E68" i="1"/>
  <c r="F68" i="1"/>
  <c r="B69" i="1"/>
  <c r="C69" i="1"/>
  <c r="D69" i="1"/>
  <c r="E69" i="1"/>
  <c r="F69" i="1"/>
  <c r="B70" i="1"/>
  <c r="C70" i="1"/>
  <c r="D70" i="1"/>
  <c r="E70" i="1"/>
  <c r="F70" i="1"/>
  <c r="B71" i="1"/>
  <c r="C71" i="1"/>
  <c r="D71" i="1"/>
  <c r="E71" i="1"/>
  <c r="F71" i="1"/>
  <c r="B72" i="1"/>
  <c r="C72" i="1"/>
  <c r="D72" i="1"/>
  <c r="E72" i="1"/>
  <c r="F72" i="1"/>
  <c r="B73" i="1"/>
  <c r="C73" i="1"/>
  <c r="D73" i="1"/>
  <c r="E73" i="1"/>
  <c r="F73" i="1"/>
  <c r="B74" i="1"/>
  <c r="C74" i="1"/>
  <c r="D74" i="1"/>
  <c r="E74" i="1"/>
  <c r="F74" i="1"/>
  <c r="B75" i="1"/>
  <c r="C75" i="1"/>
  <c r="D75" i="1"/>
  <c r="E75" i="1"/>
  <c r="F75" i="1"/>
  <c r="B76" i="1"/>
  <c r="C76" i="1"/>
  <c r="D76" i="1"/>
  <c r="E76" i="1"/>
  <c r="F76" i="1"/>
  <c r="B77" i="1"/>
  <c r="C77" i="1"/>
  <c r="D77" i="1"/>
  <c r="E77" i="1"/>
  <c r="F77" i="1"/>
  <c r="B78" i="1"/>
  <c r="C78" i="1"/>
  <c r="D78" i="1"/>
  <c r="E78" i="1"/>
  <c r="F78" i="1"/>
  <c r="B79" i="1"/>
  <c r="C79" i="1"/>
  <c r="D79" i="1"/>
  <c r="E79" i="1"/>
  <c r="F79" i="1"/>
  <c r="B80" i="1"/>
  <c r="C80" i="1"/>
  <c r="D80" i="1"/>
  <c r="E80" i="1"/>
  <c r="F80" i="1"/>
  <c r="B81" i="1"/>
  <c r="C81" i="1"/>
  <c r="D81" i="1"/>
  <c r="E81" i="1"/>
  <c r="F81" i="1"/>
  <c r="B82" i="1"/>
  <c r="C82" i="1"/>
  <c r="D82" i="1"/>
  <c r="E82" i="1"/>
  <c r="F82" i="1"/>
  <c r="B83" i="1"/>
  <c r="C83" i="1"/>
  <c r="D83" i="1"/>
  <c r="E83" i="1"/>
  <c r="F83" i="1"/>
  <c r="B84" i="1"/>
  <c r="C84" i="1"/>
  <c r="D84" i="1"/>
  <c r="E84" i="1"/>
  <c r="F84" i="1"/>
  <c r="B85" i="1"/>
  <c r="C85" i="1"/>
  <c r="D85" i="1"/>
  <c r="E85" i="1"/>
  <c r="F85" i="1"/>
  <c r="B86" i="1"/>
  <c r="C86" i="1"/>
  <c r="D86" i="1"/>
  <c r="E86" i="1"/>
  <c r="F86" i="1"/>
  <c r="B87" i="1"/>
  <c r="C87" i="1"/>
  <c r="D87" i="1"/>
  <c r="E87" i="1"/>
  <c r="F87" i="1"/>
  <c r="B88" i="1"/>
  <c r="C88" i="1"/>
  <c r="D88" i="1"/>
  <c r="E88" i="1"/>
  <c r="F88" i="1"/>
  <c r="B89" i="1"/>
  <c r="C89" i="1"/>
  <c r="D89" i="1"/>
  <c r="E89" i="1"/>
  <c r="F89" i="1"/>
  <c r="B90" i="1"/>
  <c r="C90" i="1"/>
  <c r="D90" i="1"/>
  <c r="E90" i="1"/>
  <c r="F90" i="1"/>
  <c r="B91" i="1"/>
  <c r="C91" i="1"/>
  <c r="D91" i="1"/>
  <c r="E91" i="1"/>
  <c r="F91" i="1"/>
  <c r="B92" i="1"/>
  <c r="C92" i="1"/>
  <c r="D92" i="1"/>
  <c r="E92" i="1"/>
  <c r="F92" i="1"/>
  <c r="B93" i="1"/>
  <c r="C93" i="1"/>
  <c r="D93" i="1"/>
  <c r="E93" i="1"/>
  <c r="F93" i="1"/>
  <c r="B94" i="1"/>
  <c r="C94" i="1"/>
  <c r="D94" i="1"/>
  <c r="E94" i="1"/>
  <c r="F94" i="1"/>
  <c r="B95" i="1"/>
  <c r="C95" i="1"/>
  <c r="D95" i="1"/>
  <c r="E95" i="1"/>
  <c r="F95" i="1"/>
  <c r="B96" i="1"/>
  <c r="C96" i="1"/>
  <c r="D96" i="1"/>
  <c r="E96" i="1"/>
  <c r="F96" i="1"/>
  <c r="B97" i="1"/>
  <c r="C97" i="1"/>
  <c r="D97" i="1"/>
  <c r="E97" i="1"/>
  <c r="F97" i="1"/>
  <c r="B98" i="1"/>
  <c r="C98" i="1"/>
  <c r="D98" i="1"/>
  <c r="E98" i="1"/>
  <c r="F98" i="1"/>
  <c r="B99" i="1"/>
  <c r="C99" i="1"/>
  <c r="D99" i="1"/>
  <c r="E99" i="1"/>
  <c r="F99" i="1"/>
  <c r="B100" i="1"/>
  <c r="C100" i="1"/>
  <c r="D100" i="1"/>
  <c r="E100" i="1"/>
  <c r="F100" i="1"/>
  <c r="B101" i="1"/>
  <c r="C101" i="1"/>
  <c r="D101" i="1"/>
  <c r="E101" i="1"/>
  <c r="F101" i="1"/>
  <c r="B102" i="1"/>
  <c r="C102" i="1"/>
  <c r="D102" i="1"/>
  <c r="E102" i="1"/>
  <c r="F102" i="1"/>
  <c r="B103" i="1"/>
  <c r="C103" i="1"/>
  <c r="D103" i="1"/>
  <c r="E103" i="1"/>
  <c r="F103" i="1"/>
  <c r="B104" i="1"/>
  <c r="C104" i="1"/>
  <c r="D104" i="1"/>
  <c r="E104" i="1"/>
  <c r="F104" i="1"/>
  <c r="B105" i="1"/>
  <c r="C105" i="1"/>
  <c r="D105" i="1"/>
  <c r="E105" i="1"/>
  <c r="F105" i="1"/>
  <c r="B106" i="1"/>
  <c r="C106" i="1"/>
  <c r="D106" i="1"/>
  <c r="E106" i="1"/>
  <c r="F106" i="1"/>
  <c r="B107" i="1"/>
  <c r="C107" i="1"/>
  <c r="D107" i="1"/>
  <c r="E107" i="1"/>
  <c r="F107" i="1"/>
  <c r="B108" i="1"/>
  <c r="C108" i="1"/>
  <c r="D108" i="1"/>
  <c r="E108" i="1"/>
  <c r="F108" i="1"/>
  <c r="B109" i="1"/>
  <c r="C109" i="1"/>
  <c r="D109" i="1"/>
  <c r="E109" i="1"/>
  <c r="F109" i="1"/>
  <c r="B110" i="1"/>
  <c r="C110" i="1"/>
  <c r="D110" i="1"/>
  <c r="E110" i="1"/>
  <c r="F110" i="1"/>
  <c r="B111" i="1"/>
  <c r="C111" i="1"/>
  <c r="D111" i="1"/>
  <c r="E111" i="1"/>
  <c r="F111" i="1"/>
  <c r="B112" i="1"/>
  <c r="C112" i="1"/>
  <c r="D112" i="1"/>
  <c r="E112" i="1"/>
  <c r="F112" i="1"/>
  <c r="B113" i="1"/>
  <c r="C113" i="1"/>
  <c r="D113" i="1"/>
  <c r="E113" i="1"/>
  <c r="F113" i="1"/>
  <c r="B114" i="1"/>
  <c r="C114" i="1"/>
  <c r="D114" i="1"/>
  <c r="E114" i="1"/>
  <c r="F114" i="1"/>
  <c r="B115" i="1"/>
  <c r="C115" i="1"/>
  <c r="D115" i="1"/>
  <c r="E115" i="1"/>
  <c r="F115" i="1"/>
  <c r="B116" i="1"/>
  <c r="C116" i="1"/>
  <c r="D116" i="1"/>
  <c r="E116" i="1"/>
  <c r="F116" i="1"/>
  <c r="B117" i="1"/>
  <c r="C117" i="1"/>
  <c r="D117" i="1"/>
  <c r="E117" i="1"/>
  <c r="F117" i="1"/>
  <c r="B118" i="1"/>
  <c r="C118" i="1"/>
  <c r="D118" i="1"/>
  <c r="E118" i="1"/>
  <c r="F118" i="1"/>
  <c r="E3" i="1"/>
  <c r="A3" i="1" s="1"/>
  <c r="F3" i="1"/>
  <c r="D3" i="1"/>
  <c r="C3" i="1"/>
  <c r="F655" i="8"/>
  <c r="F656" i="8"/>
  <c r="F657" i="8"/>
  <c r="F658" i="8"/>
  <c r="F659" i="8"/>
  <c r="F660" i="8"/>
  <c r="F661" i="8"/>
  <c r="F662" i="8"/>
  <c r="F663" i="8"/>
  <c r="F664" i="8"/>
  <c r="F665" i="8"/>
  <c r="F666" i="8"/>
  <c r="F667" i="8"/>
  <c r="F668" i="8"/>
  <c r="F669" i="8"/>
  <c r="F670" i="8"/>
  <c r="F671" i="8"/>
  <c r="F672" i="8"/>
  <c r="F673" i="8"/>
  <c r="F674" i="8"/>
  <c r="F675" i="8"/>
  <c r="F676" i="8"/>
  <c r="F677" i="8"/>
  <c r="F678" i="8"/>
  <c r="F679" i="8"/>
  <c r="F680" i="8"/>
  <c r="F681" i="8"/>
  <c r="F682" i="8"/>
  <c r="F683" i="8"/>
  <c r="F684" i="8"/>
  <c r="F685" i="8"/>
  <c r="F686" i="8"/>
  <c r="F687" i="8"/>
  <c r="F688" i="8"/>
  <c r="F689" i="8"/>
  <c r="F690" i="8"/>
  <c r="F691" i="8"/>
  <c r="F692" i="8"/>
  <c r="F693" i="8"/>
  <c r="F694" i="8"/>
  <c r="F695" i="8"/>
  <c r="F696" i="8"/>
  <c r="F697" i="8"/>
  <c r="F698" i="8"/>
  <c r="F699" i="8"/>
  <c r="F700" i="8"/>
  <c r="F701" i="8"/>
  <c r="F702" i="8"/>
  <c r="F654" i="8"/>
  <c r="D2" i="9" l="1"/>
  <c r="D3" i="9"/>
  <c r="A5" i="1"/>
  <c r="A4" i="9" s="1"/>
  <c r="G580" i="8"/>
  <c r="G581" i="8"/>
  <c r="G582" i="8"/>
  <c r="G583" i="8"/>
  <c r="G584" i="8"/>
  <c r="G585" i="8"/>
  <c r="G586" i="8"/>
  <c r="G587" i="8"/>
  <c r="G588" i="8"/>
  <c r="G589" i="8"/>
  <c r="G590" i="8"/>
  <c r="G591" i="8"/>
  <c r="G592" i="8"/>
  <c r="G593" i="8"/>
  <c r="G594" i="8"/>
  <c r="G595" i="8"/>
  <c r="G596" i="8"/>
  <c r="G597" i="8"/>
  <c r="G598" i="8"/>
  <c r="G599" i="8"/>
  <c r="G600" i="8"/>
  <c r="G601" i="8"/>
  <c r="G574" i="8"/>
  <c r="G575" i="8"/>
  <c r="G576" i="8"/>
  <c r="G577" i="8"/>
  <c r="G578" i="8"/>
  <c r="G579" i="8"/>
  <c r="G602" i="8"/>
  <c r="G603" i="8"/>
  <c r="G604" i="8"/>
  <c r="G605" i="8"/>
  <c r="G606" i="8"/>
  <c r="G607" i="8"/>
  <c r="G608" i="8"/>
  <c r="G609" i="8"/>
  <c r="G610" i="8"/>
  <c r="G611" i="8"/>
  <c r="G612" i="8"/>
  <c r="G613" i="8"/>
  <c r="G614" i="8"/>
  <c r="G615" i="8"/>
  <c r="G616" i="8"/>
  <c r="G617" i="8"/>
  <c r="G618" i="8"/>
  <c r="G619" i="8"/>
  <c r="G620" i="8"/>
  <c r="G621" i="8"/>
  <c r="G622" i="8"/>
  <c r="G623" i="8"/>
  <c r="G624" i="8"/>
  <c r="G625" i="8"/>
  <c r="G626" i="8"/>
  <c r="G627" i="8"/>
  <c r="G628" i="8"/>
  <c r="G629" i="8"/>
  <c r="G630" i="8"/>
  <c r="G631" i="8"/>
  <c r="G632" i="8"/>
  <c r="G633" i="8"/>
  <c r="G634" i="8"/>
  <c r="G635" i="8"/>
  <c r="G636" i="8"/>
  <c r="G637" i="8"/>
  <c r="G638" i="8"/>
  <c r="G639" i="8"/>
  <c r="G640" i="8"/>
  <c r="G641" i="8"/>
  <c r="G642" i="8"/>
  <c r="G643" i="8"/>
  <c r="G644" i="8"/>
  <c r="G645" i="8"/>
  <c r="G646" i="8"/>
  <c r="G647" i="8"/>
  <c r="G648" i="8"/>
  <c r="G649" i="8"/>
  <c r="G650" i="8"/>
  <c r="G651" i="8"/>
  <c r="G652" i="8"/>
  <c r="G653" i="8"/>
  <c r="G551" i="8"/>
  <c r="G155" i="8"/>
  <c r="G702" i="8" l="1"/>
  <c r="G701" i="8"/>
  <c r="G700" i="8"/>
  <c r="G699" i="8"/>
  <c r="G698" i="8"/>
  <c r="G697" i="8"/>
  <c r="G696" i="8"/>
  <c r="G695" i="8"/>
  <c r="G694" i="8"/>
  <c r="G693" i="8"/>
  <c r="G692" i="8"/>
  <c r="G691" i="8"/>
  <c r="G690" i="8"/>
  <c r="G689" i="8"/>
  <c r="G688" i="8"/>
  <c r="G687" i="8"/>
  <c r="G686" i="8"/>
  <c r="G685" i="8"/>
  <c r="G684" i="8"/>
  <c r="G683" i="8"/>
  <c r="G682" i="8"/>
  <c r="G681" i="8"/>
  <c r="G680" i="8"/>
  <c r="G679" i="8"/>
  <c r="G678" i="8"/>
  <c r="G677" i="8"/>
  <c r="G676" i="8"/>
  <c r="G675" i="8"/>
  <c r="G674" i="8"/>
  <c r="G673" i="8"/>
  <c r="G672" i="8"/>
  <c r="G671" i="8"/>
  <c r="G670" i="8"/>
  <c r="G669" i="8"/>
  <c r="G668" i="8"/>
  <c r="G667" i="8"/>
  <c r="G666" i="8"/>
  <c r="G665" i="8"/>
  <c r="G664" i="8"/>
  <c r="G663" i="8"/>
  <c r="G662" i="8"/>
  <c r="G661" i="8"/>
  <c r="G660" i="8"/>
  <c r="G659" i="8"/>
  <c r="G658" i="8"/>
  <c r="G657" i="8"/>
  <c r="G656" i="8"/>
  <c r="G655" i="8"/>
  <c r="G654" i="8"/>
  <c r="K117" i="1"/>
  <c r="G117" i="1"/>
  <c r="K116" i="1"/>
  <c r="G116" i="1"/>
  <c r="K115" i="1"/>
  <c r="G115" i="1"/>
  <c r="K114" i="1"/>
  <c r="G114" i="1"/>
  <c r="K106" i="1"/>
  <c r="G106" i="1"/>
  <c r="K105" i="1"/>
  <c r="G105" i="1"/>
  <c r="K104" i="1"/>
  <c r="G104" i="1"/>
  <c r="K103" i="1"/>
  <c r="G103" i="1"/>
  <c r="K95" i="1"/>
  <c r="G95" i="1"/>
  <c r="K94" i="1"/>
  <c r="G94" i="1"/>
  <c r="K93" i="1"/>
  <c r="G93" i="1"/>
  <c r="K92" i="1"/>
  <c r="G92" i="1"/>
  <c r="K84" i="1"/>
  <c r="G84" i="1"/>
  <c r="K83" i="1"/>
  <c r="G83" i="1"/>
  <c r="K82" i="1"/>
  <c r="G82" i="1"/>
  <c r="K81" i="1"/>
  <c r="G81" i="1"/>
  <c r="K73" i="1"/>
  <c r="G73" i="1"/>
  <c r="K72" i="1"/>
  <c r="G72" i="1"/>
  <c r="K71" i="1"/>
  <c r="G71" i="1"/>
  <c r="K70" i="1"/>
  <c r="G70" i="1"/>
  <c r="K62" i="1"/>
  <c r="G62" i="1"/>
  <c r="K61" i="1"/>
  <c r="G61" i="1"/>
  <c r="K60" i="1"/>
  <c r="G60" i="1"/>
  <c r="K59" i="1"/>
  <c r="G59" i="1"/>
  <c r="K51" i="1"/>
  <c r="G51" i="1"/>
  <c r="K50" i="1"/>
  <c r="G50" i="1"/>
  <c r="K49" i="1"/>
  <c r="G49" i="1"/>
  <c r="K48" i="1"/>
  <c r="G48" i="1"/>
  <c r="K40" i="1"/>
  <c r="G40" i="1"/>
  <c r="K39" i="1"/>
  <c r="G39" i="1"/>
  <c r="K38" i="1"/>
  <c r="G38" i="1"/>
  <c r="K37" i="1"/>
  <c r="G37" i="1"/>
  <c r="K29" i="1"/>
  <c r="G29" i="1"/>
  <c r="K28" i="1"/>
  <c r="G28" i="1"/>
  <c r="K27" i="1"/>
  <c r="G27" i="1"/>
  <c r="K26" i="1"/>
  <c r="G26" i="1"/>
  <c r="K18" i="1"/>
  <c r="G18" i="1"/>
  <c r="K17" i="1"/>
  <c r="G17" i="1"/>
  <c r="K16" i="1"/>
  <c r="G16" i="1"/>
  <c r="K15" i="1"/>
  <c r="G15" i="1"/>
  <c r="K8" i="1"/>
  <c r="G8" i="1"/>
  <c r="K7" i="1"/>
  <c r="G7" i="1"/>
  <c r="K6" i="1"/>
  <c r="G6" i="1"/>
  <c r="K5" i="1"/>
  <c r="H4" i="9" s="1"/>
  <c r="G5" i="1"/>
  <c r="F4" i="9" s="1"/>
  <c r="G203" i="8" l="1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G447" i="8"/>
  <c r="G448" i="8"/>
  <c r="G449" i="8"/>
  <c r="G450" i="8"/>
  <c r="G451" i="8"/>
  <c r="G452" i="8"/>
  <c r="G453" i="8"/>
  <c r="G454" i="8"/>
  <c r="G455" i="8"/>
  <c r="G456" i="8"/>
  <c r="G457" i="8"/>
  <c r="G458" i="8"/>
  <c r="G459" i="8"/>
  <c r="G460" i="8"/>
  <c r="G461" i="8"/>
  <c r="G462" i="8"/>
  <c r="G463" i="8"/>
  <c r="G464" i="8"/>
  <c r="G465" i="8"/>
  <c r="G466" i="8"/>
  <c r="G467" i="8"/>
  <c r="G468" i="8"/>
  <c r="G469" i="8"/>
  <c r="G470" i="8"/>
  <c r="G471" i="8"/>
  <c r="G472" i="8"/>
  <c r="G473" i="8"/>
  <c r="G474" i="8"/>
  <c r="G475" i="8"/>
  <c r="G476" i="8"/>
  <c r="G477" i="8"/>
  <c r="G478" i="8"/>
  <c r="G479" i="8"/>
  <c r="G480" i="8"/>
  <c r="G481" i="8"/>
  <c r="G482" i="8"/>
  <c r="G483" i="8"/>
  <c r="G484" i="8"/>
  <c r="G485" i="8"/>
  <c r="G486" i="8"/>
  <c r="G487" i="8"/>
  <c r="G488" i="8"/>
  <c r="G489" i="8"/>
  <c r="G490" i="8"/>
  <c r="G491" i="8"/>
  <c r="G492" i="8"/>
  <c r="G493" i="8"/>
  <c r="G494" i="8"/>
  <c r="G495" i="8"/>
  <c r="G496" i="8"/>
  <c r="G497" i="8"/>
  <c r="G498" i="8"/>
  <c r="G499" i="8"/>
  <c r="G500" i="8"/>
  <c r="G501" i="8"/>
  <c r="G502" i="8"/>
  <c r="G503" i="8"/>
  <c r="G504" i="8"/>
  <c r="G505" i="8"/>
  <c r="G506" i="8"/>
  <c r="G507" i="8"/>
  <c r="G508" i="8"/>
  <c r="G509" i="8"/>
  <c r="G510" i="8"/>
  <c r="G511" i="8"/>
  <c r="G512" i="8"/>
  <c r="G513" i="8"/>
  <c r="G514" i="8"/>
  <c r="G515" i="8"/>
  <c r="G516" i="8"/>
  <c r="G517" i="8"/>
  <c r="G518" i="8"/>
  <c r="G519" i="8"/>
  <c r="G520" i="8"/>
  <c r="G521" i="8"/>
  <c r="G522" i="8"/>
  <c r="G523" i="8"/>
  <c r="G524" i="8"/>
  <c r="G525" i="8"/>
  <c r="G526" i="8"/>
  <c r="G527" i="8"/>
  <c r="G528" i="8"/>
  <c r="G529" i="8"/>
  <c r="G530" i="8"/>
  <c r="G531" i="8"/>
  <c r="G532" i="8"/>
  <c r="G533" i="8"/>
  <c r="G534" i="8"/>
  <c r="G535" i="8"/>
  <c r="G536" i="8"/>
  <c r="G537" i="8"/>
  <c r="G538" i="8"/>
  <c r="G539" i="8"/>
  <c r="G540" i="8"/>
  <c r="G541" i="8"/>
  <c r="G542" i="8"/>
  <c r="G543" i="8"/>
  <c r="G544" i="8"/>
  <c r="G545" i="8"/>
  <c r="G546" i="8"/>
  <c r="G547" i="8"/>
  <c r="G548" i="8"/>
  <c r="G549" i="8"/>
  <c r="G550" i="8"/>
  <c r="G552" i="8"/>
  <c r="G553" i="8"/>
  <c r="G554" i="8"/>
  <c r="G555" i="8"/>
  <c r="G556" i="8"/>
  <c r="G557" i="8"/>
  <c r="G558" i="8"/>
  <c r="G559" i="8"/>
  <c r="G560" i="8"/>
  <c r="G561" i="8"/>
  <c r="G562" i="8"/>
  <c r="G563" i="8"/>
  <c r="G564" i="8"/>
  <c r="G565" i="8"/>
  <c r="G566" i="8"/>
  <c r="G567" i="8"/>
  <c r="G568" i="8"/>
  <c r="G569" i="8"/>
  <c r="G570" i="8"/>
  <c r="G571" i="8"/>
  <c r="G572" i="8"/>
  <c r="G573" i="8"/>
  <c r="G2" i="8" l="1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E3" i="9"/>
  <c r="G3" i="9"/>
  <c r="G118" i="1"/>
  <c r="G113" i="1"/>
  <c r="G112" i="1"/>
  <c r="G111" i="1"/>
  <c r="G110" i="1"/>
  <c r="G109" i="1"/>
  <c r="G108" i="1"/>
  <c r="G107" i="1"/>
  <c r="G102" i="1"/>
  <c r="G101" i="1"/>
  <c r="G100" i="1"/>
  <c r="G99" i="1"/>
  <c r="G98" i="1"/>
  <c r="G97" i="1"/>
  <c r="G96" i="1"/>
  <c r="G91" i="1"/>
  <c r="G90" i="1"/>
  <c r="G89" i="1"/>
  <c r="G88" i="1"/>
  <c r="G87" i="1"/>
  <c r="G86" i="1"/>
  <c r="G85" i="1"/>
  <c r="G80" i="1"/>
  <c r="G79" i="1"/>
  <c r="G78" i="1"/>
  <c r="G77" i="1"/>
  <c r="G76" i="1"/>
  <c r="G75" i="1"/>
  <c r="G74" i="1"/>
  <c r="G69" i="1"/>
  <c r="G68" i="1"/>
  <c r="G67" i="1"/>
  <c r="G66" i="1"/>
  <c r="G65" i="1"/>
  <c r="G64" i="1"/>
  <c r="G63" i="1"/>
  <c r="G58" i="1"/>
  <c r="G57" i="1"/>
  <c r="G56" i="1"/>
  <c r="G55" i="1"/>
  <c r="G54" i="1"/>
  <c r="G53" i="1"/>
  <c r="G52" i="1"/>
  <c r="G47" i="1"/>
  <c r="G46" i="1"/>
  <c r="G45" i="1"/>
  <c r="G44" i="1"/>
  <c r="G43" i="1"/>
  <c r="G42" i="1"/>
  <c r="G41" i="1"/>
  <c r="G36" i="1"/>
  <c r="G35" i="1"/>
  <c r="G34" i="1"/>
  <c r="G33" i="1"/>
  <c r="G32" i="1"/>
  <c r="G31" i="1"/>
  <c r="G30" i="1"/>
  <c r="G25" i="1"/>
  <c r="G24" i="1"/>
  <c r="G23" i="1"/>
  <c r="G22" i="1"/>
  <c r="G21" i="1"/>
  <c r="G20" i="1"/>
  <c r="G19" i="1"/>
  <c r="G14" i="1"/>
  <c r="G13" i="1"/>
  <c r="G12" i="1"/>
  <c r="G11" i="1"/>
  <c r="G10" i="1"/>
  <c r="G9" i="1"/>
  <c r="G4" i="1"/>
  <c r="F3" i="9" s="1"/>
  <c r="C3" i="9"/>
  <c r="B3" i="9"/>
  <c r="A3" i="9"/>
  <c r="K25" i="1"/>
  <c r="K30" i="1"/>
  <c r="B3" i="1"/>
  <c r="B2" i="9" s="1"/>
  <c r="A2" i="9"/>
  <c r="K80" i="1"/>
  <c r="K85" i="1"/>
  <c r="K86" i="1"/>
  <c r="K87" i="1"/>
  <c r="K88" i="1"/>
  <c r="K89" i="1"/>
  <c r="K90" i="1"/>
  <c r="K113" i="1"/>
  <c r="K118" i="1"/>
  <c r="K31" i="1"/>
  <c r="K32" i="1"/>
  <c r="K33" i="1"/>
  <c r="K34" i="1"/>
  <c r="K35" i="1"/>
  <c r="K47" i="1"/>
  <c r="K52" i="1"/>
  <c r="K53" i="1"/>
  <c r="K54" i="1"/>
  <c r="K55" i="1"/>
  <c r="K56" i="1"/>
  <c r="K57" i="1"/>
  <c r="K58" i="1"/>
  <c r="K63" i="1"/>
  <c r="K64" i="1"/>
  <c r="K65" i="1"/>
  <c r="K66" i="1"/>
  <c r="K67" i="1"/>
  <c r="K68" i="1"/>
  <c r="E2" i="9"/>
  <c r="G2" i="9"/>
  <c r="C2" i="9"/>
  <c r="G3" i="1"/>
  <c r="F2" i="9" s="1"/>
  <c r="K3" i="1"/>
  <c r="H2" i="9"/>
  <c r="K4" i="1"/>
  <c r="H3" i="9" s="1"/>
  <c r="K9" i="1"/>
  <c r="K10" i="1"/>
  <c r="K11" i="1"/>
  <c r="K12" i="1"/>
  <c r="K13" i="1"/>
  <c r="K14" i="1"/>
  <c r="K19" i="1"/>
  <c r="K20" i="1"/>
  <c r="K21" i="1"/>
  <c r="K22" i="1"/>
  <c r="K23" i="1"/>
  <c r="K24" i="1"/>
  <c r="K36" i="1"/>
  <c r="K41" i="1"/>
  <c r="K42" i="1"/>
  <c r="K43" i="1"/>
  <c r="K44" i="1"/>
  <c r="K45" i="1"/>
  <c r="K46" i="1"/>
  <c r="K69" i="1"/>
  <c r="K74" i="1"/>
  <c r="K75" i="1"/>
  <c r="K76" i="1"/>
  <c r="K77" i="1"/>
  <c r="K78" i="1"/>
  <c r="K79" i="1"/>
  <c r="K91" i="1"/>
  <c r="K96" i="1"/>
  <c r="K97" i="1"/>
  <c r="K98" i="1"/>
  <c r="K99" i="1"/>
  <c r="K100" i="1"/>
  <c r="K101" i="1"/>
  <c r="K102" i="1"/>
  <c r="K107" i="1"/>
  <c r="K108" i="1"/>
  <c r="K109" i="1"/>
  <c r="K110" i="1"/>
  <c r="K111" i="1"/>
  <c r="K1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Shigekazu SUZUKI</author>
  </authors>
  <commentList>
    <comment ref="A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Shigekazu SUZUKI: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<sst xmlns="http://schemas.openxmlformats.org/spreadsheetml/2006/main" count="2854" uniqueCount="1523">
  <si>
    <t>名前</t>
    <rPh sb="0" eb="2">
      <t>ナマエ</t>
    </rPh>
    <phoneticPr fontId="2"/>
  </si>
  <si>
    <t>ﾌﾘｶﾞﾅ</t>
    <phoneticPr fontId="2"/>
  </si>
  <si>
    <t>性別</t>
    <rPh sb="0" eb="2">
      <t>セイベツ</t>
    </rPh>
    <phoneticPr fontId="2"/>
  </si>
  <si>
    <t>所属コード</t>
    <rPh sb="0" eb="2">
      <t>ショゾク</t>
    </rPh>
    <phoneticPr fontId="2"/>
  </si>
  <si>
    <t>所属</t>
    <rPh sb="0" eb="2">
      <t>ショゾク</t>
    </rPh>
    <phoneticPr fontId="2"/>
  </si>
  <si>
    <t>出場種目</t>
    <rPh sb="0" eb="2">
      <t>シュツジョウ</t>
    </rPh>
    <rPh sb="2" eb="4">
      <t>シュモク</t>
    </rPh>
    <phoneticPr fontId="2"/>
  </si>
  <si>
    <t>記録</t>
    <rPh sb="0" eb="2">
      <t>キロク</t>
    </rPh>
    <phoneticPr fontId="2"/>
  </si>
  <si>
    <t>種目コード</t>
    <rPh sb="0" eb="2">
      <t>シュモク</t>
    </rPh>
    <phoneticPr fontId="2"/>
  </si>
  <si>
    <t>種目</t>
    <rPh sb="0" eb="2">
      <t>シュモク</t>
    </rPh>
    <phoneticPr fontId="2"/>
  </si>
  <si>
    <t>種別コード</t>
    <rPh sb="0" eb="2">
      <t>シュベツ</t>
    </rPh>
    <phoneticPr fontId="2"/>
  </si>
  <si>
    <t>高校</t>
    <rPh sb="0" eb="2">
      <t>コウコウ</t>
    </rPh>
    <phoneticPr fontId="2"/>
  </si>
  <si>
    <t>00</t>
    <phoneticPr fontId="2"/>
  </si>
  <si>
    <t>種目コード</t>
    <rPh sb="0" eb="2">
      <t>シュモク</t>
    </rPh>
    <phoneticPr fontId="2"/>
  </si>
  <si>
    <t>入力</t>
    <rPh sb="0" eb="2">
      <t>ニュウリョク</t>
    </rPh>
    <phoneticPr fontId="2"/>
  </si>
  <si>
    <t>七種競技</t>
    <rPh sb="0" eb="1">
      <t>ナナ</t>
    </rPh>
    <phoneticPr fontId="2"/>
  </si>
  <si>
    <t>八種競技</t>
    <rPh sb="0" eb="1">
      <t>ハチ</t>
    </rPh>
    <phoneticPr fontId="2"/>
  </si>
  <si>
    <t>登録番号</t>
    <rPh sb="0" eb="2">
      <t>トウロク</t>
    </rPh>
    <rPh sb="2" eb="4">
      <t>バンゴウ</t>
    </rPh>
    <phoneticPr fontId="2"/>
  </si>
  <si>
    <t>DBコード</t>
    <phoneticPr fontId="2"/>
  </si>
  <si>
    <t>DB</t>
    <phoneticPr fontId="5"/>
  </si>
  <si>
    <t>N1</t>
    <phoneticPr fontId="5"/>
  </si>
  <si>
    <t>N2</t>
    <phoneticPr fontId="5"/>
  </si>
  <si>
    <t>SX</t>
    <phoneticPr fontId="5"/>
  </si>
  <si>
    <t>KC</t>
    <phoneticPr fontId="5"/>
  </si>
  <si>
    <t>MC</t>
    <phoneticPr fontId="5"/>
  </si>
  <si>
    <t>ZK</t>
    <phoneticPr fontId="5"/>
  </si>
  <si>
    <t>S1</t>
    <phoneticPr fontId="5"/>
  </si>
  <si>
    <t>性別</t>
    <rPh sb="0" eb="2">
      <t>セイベツ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</si>
  <si>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</si>
  <si>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</si>
  <si>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1</t>
    <phoneticPr fontId="2"/>
  </si>
  <si>
    <t>2</t>
    <phoneticPr fontId="2"/>
  </si>
  <si>
    <t>男子砲丸投</t>
    <rPh sb="0" eb="2">
      <t>ダンシ</t>
    </rPh>
    <phoneticPr fontId="2"/>
  </si>
  <si>
    <t>女子砲丸投</t>
    <rPh sb="0" eb="2">
      <t>ジョシ</t>
    </rPh>
    <phoneticPr fontId="2"/>
  </si>
  <si>
    <t>男子円盤投</t>
    <rPh sb="0" eb="2">
      <t>ダンシ</t>
    </rPh>
    <phoneticPr fontId="2"/>
  </si>
  <si>
    <t>女子円盤投</t>
    <rPh sb="0" eb="2">
      <t>ジョシ</t>
    </rPh>
    <phoneticPr fontId="2"/>
  </si>
  <si>
    <t>男子やり投</t>
    <rPh sb="0" eb="2">
      <t>ダンシ</t>
    </rPh>
    <phoneticPr fontId="2"/>
  </si>
  <si>
    <t>女子やり投</t>
    <rPh sb="0" eb="2">
      <t>ジョシ</t>
    </rPh>
    <phoneticPr fontId="2"/>
  </si>
  <si>
    <t>男子400mH</t>
    <rPh sb="0" eb="2">
      <t>ダンシ</t>
    </rPh>
    <phoneticPr fontId="2"/>
  </si>
  <si>
    <t>女子400mH</t>
    <rPh sb="0" eb="2">
      <t>ジョシ</t>
    </rPh>
    <phoneticPr fontId="2"/>
  </si>
  <si>
    <t>男子ハンマー投</t>
    <rPh sb="0" eb="2">
      <t>ダンシ</t>
    </rPh>
    <phoneticPr fontId="2"/>
  </si>
  <si>
    <t>女子ハンマー投</t>
    <rPh sb="0" eb="2">
      <t>ジョシ</t>
    </rPh>
    <phoneticPr fontId="2"/>
  </si>
  <si>
    <t>奨励</t>
    <rPh sb="0" eb="2">
      <t>ショウレイ</t>
    </rPh>
    <phoneticPr fontId="2"/>
  </si>
  <si>
    <t>01</t>
    <phoneticPr fontId="2"/>
  </si>
  <si>
    <t>400m</t>
  </si>
  <si>
    <t>棒高跳</t>
  </si>
  <si>
    <t>800m</t>
  </si>
  <si>
    <t>1500m</t>
  </si>
  <si>
    <t>走高跳</t>
  </si>
  <si>
    <t>100m</t>
  </si>
  <si>
    <t>200m</t>
  </si>
  <si>
    <t>走幅跳</t>
  </si>
  <si>
    <t>三段跳</t>
  </si>
  <si>
    <t>5000m</t>
  </si>
  <si>
    <t>安積</t>
  </si>
  <si>
    <t>安積黎明</t>
  </si>
  <si>
    <t>郡山東</t>
  </si>
  <si>
    <t>郡山</t>
  </si>
  <si>
    <t>須賀川桐陽</t>
  </si>
  <si>
    <t>清陵情報</t>
  </si>
  <si>
    <t>光南</t>
  </si>
  <si>
    <t>石川</t>
  </si>
  <si>
    <t>田村</t>
  </si>
  <si>
    <t>白河</t>
  </si>
  <si>
    <t>白河旭</t>
  </si>
  <si>
    <t>小野</t>
  </si>
  <si>
    <t>帝京安積</t>
  </si>
  <si>
    <t>尚志</t>
  </si>
  <si>
    <t>学法石川</t>
  </si>
  <si>
    <t>あさか開成</t>
  </si>
  <si>
    <t>学校法人石川高等学校</t>
  </si>
  <si>
    <t>日本大学東北高等学校</t>
  </si>
  <si>
    <t>帝京安積高等学校</t>
  </si>
  <si>
    <t>郡山女子大学附属高等学校</t>
  </si>
  <si>
    <t>安積高等学校</t>
  </si>
  <si>
    <t>安積黎明高等学校</t>
  </si>
  <si>
    <t>郡山商業高等学校</t>
  </si>
  <si>
    <t>郡山東高等学校</t>
  </si>
  <si>
    <t>郡山北工業高等学校</t>
  </si>
  <si>
    <t>石川高等学校</t>
  </si>
  <si>
    <t>郡山高等学校</t>
  </si>
  <si>
    <t>あさか開成高等学校</t>
  </si>
  <si>
    <t>須賀川桐陽高等学校</t>
  </si>
  <si>
    <t>清陵情報高等学校</t>
  </si>
  <si>
    <t>岩瀬農業高等学校</t>
  </si>
  <si>
    <t>田村高等学校</t>
  </si>
  <si>
    <t>小野高等学校</t>
  </si>
  <si>
    <t>光南高等学校</t>
  </si>
  <si>
    <t>白河高等学校</t>
  </si>
  <si>
    <t>白河旭高等学校</t>
  </si>
  <si>
    <t>白河実業高等学校</t>
  </si>
  <si>
    <t>修明高等学校</t>
  </si>
  <si>
    <t>修明</t>
  </si>
  <si>
    <t>郡山商</t>
  </si>
  <si>
    <t>郡山北工</t>
  </si>
  <si>
    <t>岩瀬農</t>
  </si>
  <si>
    <t>白河実</t>
  </si>
  <si>
    <t>日大東北</t>
  </si>
  <si>
    <t>070030</t>
  </si>
  <si>
    <t>郡山女大附</t>
  </si>
  <si>
    <t>3000mSC</t>
  </si>
  <si>
    <t>5000mW</t>
  </si>
  <si>
    <t>2000mSC</t>
  </si>
  <si>
    <t>04567</t>
    <phoneticPr fontId="2"/>
  </si>
  <si>
    <t>00200</t>
  </si>
  <si>
    <t>00300</t>
  </si>
  <si>
    <t>00500</t>
  </si>
  <si>
    <t>00600</t>
  </si>
  <si>
    <t>00800</t>
  </si>
  <si>
    <t>01000</t>
  </si>
  <si>
    <t>01100</t>
  </si>
  <si>
    <t>04400</t>
  </si>
  <si>
    <t>03400</t>
  </si>
  <si>
    <t>03700</t>
  </si>
  <si>
    <t>04600</t>
  </si>
  <si>
    <t>05201</t>
  </si>
  <si>
    <t>05300</t>
  </si>
  <si>
    <t>06100</t>
  </si>
  <si>
    <t>07100</t>
  </si>
  <si>
    <t>07200</t>
  </si>
  <si>
    <t>07300</t>
  </si>
  <si>
    <t>07400</t>
  </si>
  <si>
    <t>08200</t>
  </si>
  <si>
    <t>08400</t>
  </si>
  <si>
    <t>08700</t>
  </si>
  <si>
    <t>08800</t>
  </si>
  <si>
    <t>09100</t>
  </si>
  <si>
    <t>09400</t>
  </si>
  <si>
    <t>09200</t>
  </si>
  <si>
    <t>09300</t>
  </si>
  <si>
    <t>20200</t>
  </si>
  <si>
    <t>21000</t>
  </si>
  <si>
    <t>学校名</t>
    <rPh sb="0" eb="2">
      <t>ガッコウ</t>
    </rPh>
    <rPh sb="2" eb="3">
      <t>メイ</t>
    </rPh>
    <phoneticPr fontId="2"/>
  </si>
  <si>
    <t>07</t>
    <phoneticPr fontId="2"/>
  </si>
  <si>
    <t>070003</t>
  </si>
  <si>
    <t>070004</t>
  </si>
  <si>
    <t>070005</t>
  </si>
  <si>
    <t>070006</t>
  </si>
  <si>
    <t>070007</t>
  </si>
  <si>
    <t>070008</t>
  </si>
  <si>
    <t>070009</t>
  </si>
  <si>
    <t>070010</t>
  </si>
  <si>
    <t>070011</t>
  </si>
  <si>
    <t>070012</t>
  </si>
  <si>
    <t>070013</t>
  </si>
  <si>
    <t>070014</t>
  </si>
  <si>
    <t>070015</t>
  </si>
  <si>
    <t>070016</t>
  </si>
  <si>
    <t>070017</t>
  </si>
  <si>
    <t>070018</t>
  </si>
  <si>
    <t>070019</t>
  </si>
  <si>
    <t>070020</t>
  </si>
  <si>
    <t>070021</t>
  </si>
  <si>
    <t>070022</t>
  </si>
  <si>
    <t>070023</t>
  </si>
  <si>
    <t>070024</t>
  </si>
  <si>
    <t>070025</t>
  </si>
  <si>
    <t>070026</t>
  </si>
  <si>
    <t>070027</t>
  </si>
  <si>
    <t>070028</t>
  </si>
  <si>
    <t>070029</t>
  </si>
  <si>
    <t>尚志高等学校</t>
  </si>
  <si>
    <t>SX</t>
    <phoneticPr fontId="2"/>
  </si>
  <si>
    <t>ｴﾝﾄﾞｳ ﾀｸﾏ</t>
  </si>
  <si>
    <t>登録番号</t>
  </si>
  <si>
    <t>ｶﾅ</t>
  </si>
  <si>
    <t>ｽｽﾞｷ ﾅﾅ</t>
  </si>
  <si>
    <t>ｴﾝﾄﾞｳ ﾊﾙﾄ</t>
  </si>
  <si>
    <t>ｷｸﾁ ｼｭﾝｽｹ</t>
  </si>
  <si>
    <t>ｽｽﾞｷ ﾊﾙﾄ</t>
  </si>
  <si>
    <t>ﾊｶﾞ ｼｭｳﾔ</t>
  </si>
  <si>
    <t>ｽｽﾞｷ ｶｽﾞﾏ</t>
  </si>
  <si>
    <t>ｽｽﾞｷ ｺｳﾀ</t>
  </si>
  <si>
    <t>ｲｼｲ ﾕｳｷ</t>
  </si>
  <si>
    <t>ﾜﾀﾅﾍﾞ ｼｭﾝ</t>
  </si>
  <si>
    <t>ｷﾑﾗ ﾕｳｷ</t>
  </si>
  <si>
    <t>ｲﾄｳ ｻｸﾗ</t>
  </si>
  <si>
    <t>ｽｽﾞｷ ﾕｳｽｹ</t>
  </si>
  <si>
    <t>性別</t>
  </si>
  <si>
    <t>団体名略称</t>
  </si>
  <si>
    <t>ｻﾄｳ ｶｴﾃﾞ</t>
  </si>
  <si>
    <t>ｵｻﾞﾜ ﾘﾐ</t>
  </si>
  <si>
    <t>ｻﾄｳ ﾚﾝ</t>
  </si>
  <si>
    <t>ｽｽﾞｷ ﾘｵ</t>
  </si>
  <si>
    <t>ｷｸﾁ ﾏｵ</t>
  </si>
  <si>
    <t>福島聴覚支援</t>
  </si>
  <si>
    <t>ｼｼﾄﾞ ﾘｸ</t>
  </si>
  <si>
    <t>ﾅｶﾞﾐﾈ ｱﾔ</t>
  </si>
  <si>
    <t>ｻﾄｳ ﾏﾕｺ</t>
  </si>
  <si>
    <t>ﾜﾀﾅﾍﾞ ﾙﾅ</t>
  </si>
  <si>
    <t>ｲｼｲ ﾕｳﾄ</t>
  </si>
  <si>
    <t>ｲｼｶﾜ ﾄﾓｷ</t>
  </si>
  <si>
    <t>ﾌｸﾀﾞ ﾊﾙｷ</t>
  </si>
  <si>
    <t>ﾎｼﾉ ﾅｵｷ</t>
  </si>
  <si>
    <t>ｵｵｽｶﾞ ｼｭﾝﾔ</t>
  </si>
  <si>
    <t>ｶﾝﾉ ﾊﾙｷ</t>
  </si>
  <si>
    <t>ｻﾝﾍﾟｲ ｼｭﾝﾀ</t>
  </si>
  <si>
    <t>ｻﾝﾍﾟｲ ﾁﾋﾛ</t>
  </si>
  <si>
    <t>ｾｷ ｻﾂｷ</t>
  </si>
  <si>
    <t>ﾏﾂﾔ ﾘｮｳ</t>
  </si>
  <si>
    <t>ｻﾄｳ ｼｮｳﾀﾛｳ</t>
  </si>
  <si>
    <t>ﾐｳﾗ ｺｳｾｲ</t>
  </si>
  <si>
    <t>ﾖｼﾀ ﾘｮｳｶﾞ</t>
  </si>
  <si>
    <t>ﾀｹﾀﾞ ﾗｲﾄ</t>
  </si>
  <si>
    <t>ﾅｶﾑﾗ ﾅｵﾄ</t>
  </si>
  <si>
    <t>ｻｶﾅｼ ﾊﾙﾔ</t>
  </si>
  <si>
    <t>ｻﾄｳ ﾘｸﾄ</t>
  </si>
  <si>
    <t>ｵﾁｱｲ ﾊﾙｷ</t>
  </si>
  <si>
    <t>ｽｽﾞｷ ﾄｳﾀ</t>
  </si>
  <si>
    <t>ﾅﾘﾀ ｱｶﾘ</t>
  </si>
  <si>
    <t>ｶﾏｸﾗ ﾜｶﾅ</t>
  </si>
  <si>
    <t>ｺﾝﾅｲ ﾒｸﾞﾘ</t>
  </si>
  <si>
    <t>ｱﾍﾞ ﾈﾈ</t>
  </si>
  <si>
    <t>ﾆｯﾀ ﾐﾕ</t>
  </si>
  <si>
    <t>ｲﾏｲｽﾞﾐ ｺｳﾖｳ</t>
  </si>
  <si>
    <t>ﾀｶｵｶ ｺｳﾀ</t>
  </si>
  <si>
    <t>ｻｸﾗﾀﾞ ｱﾕﾐ</t>
  </si>
  <si>
    <t>ｱﾍﾞ ﾄﾓｶ</t>
  </si>
  <si>
    <t>ﾊｼﾓﾄ ﾂﾄﾞｲ</t>
  </si>
  <si>
    <t>ｵｶﾍﾞ ｱｻﾄ</t>
  </si>
  <si>
    <t>ﾎｳｼﾞｮｳ ﾄﾜ</t>
  </si>
  <si>
    <t>ﾏﾂﾓﾄ ﾕｳｷ</t>
  </si>
  <si>
    <t>ｼﾓﾔﾏ ﾘｭｳｺﾞ</t>
  </si>
  <si>
    <t>ｳｴﾀﾞ ﾕｳｼﾞ</t>
  </si>
  <si>
    <t>ｴｸﾞﾁ ﾕｳｽｹ</t>
  </si>
  <si>
    <t>ｷｸﾁ ﾘﾝﾀﾛｳ</t>
  </si>
  <si>
    <t>佐藤　　楓(3)</t>
  </si>
  <si>
    <t>ﾀｹﾀﾞ ﾋﾅﾀ</t>
  </si>
  <si>
    <t>ﾎﾝﾀﾞ ﾋｻｷ</t>
  </si>
  <si>
    <t>ｳｴﾉ ﾊﾙｶ</t>
  </si>
  <si>
    <t>ｻｸﾏ ﾐﾉﾘ</t>
  </si>
  <si>
    <t>ｲｲﾀﾞ ﾕｳﾄ</t>
  </si>
  <si>
    <t>ｼｵｻﾞﾜ ﾕｳｷ</t>
  </si>
  <si>
    <t>ﾀｶｷﾞ ﾔﾏﾄ</t>
  </si>
  <si>
    <t>ﾈｺﾞﾛ ﾙｲ</t>
  </si>
  <si>
    <t>ｸﾏﾀﾞ ﾐﾅﾐ</t>
  </si>
  <si>
    <t>ｻﾄｳ ﾐｻﾄ</t>
  </si>
  <si>
    <t>ｸﾆｼﾏ ﾅﾂｷ</t>
  </si>
  <si>
    <t>ｱﾗｷ ﾏｻﾔ</t>
  </si>
  <si>
    <t>ｱﾍﾞ ｱｷﾗ</t>
  </si>
  <si>
    <t>ｻｻｷ ｶﾅﾄ</t>
  </si>
  <si>
    <t>ﾄﾖﾀ ﾋﾛ</t>
  </si>
  <si>
    <t>ﾌﾘﾔ ﾕｳ</t>
  </si>
  <si>
    <t>ｺﾊﾞﾘ ｺｳｾｲ</t>
  </si>
  <si>
    <t>ﾆｲﾂﾏ ﾀﾞｲｷ</t>
  </si>
  <si>
    <t>ﾏｶﾞﾘﾔﾏ ｼﾞｭﾝﾍﾟｲ</t>
  </si>
  <si>
    <t>ﾐﾔｹ ｶﾉﾝ</t>
  </si>
  <si>
    <t>ﾓﾝﾏ ﾎﾉｶ</t>
  </si>
  <si>
    <t>ﾔﾅｲ ﾋﾛﾄ</t>
  </si>
  <si>
    <t>ｶﾌﾞｷ ﾔﾏﾄ</t>
  </si>
  <si>
    <t>ﾔﾏｸﾞﾁ ｱﾘｽ</t>
  </si>
  <si>
    <t>ｽｽﾞｷ ﾘﾝﾀﾛｳ</t>
  </si>
  <si>
    <t>ｷﾘｭｳ ｱﾔｶ</t>
  </si>
  <si>
    <t>ｾｲﾉ ｶｲﾄ</t>
  </si>
  <si>
    <t>ﾀｶﾊｼ ｺｳｷ</t>
  </si>
  <si>
    <t>ﾏｼｺ ﾊﾙﾄ</t>
  </si>
  <si>
    <t>ﾑﾗｶﾐ ｺｳﾀ</t>
  </si>
  <si>
    <t>ﾎﾝﾀﾞ ｺｳﾏ</t>
  </si>
  <si>
    <t>ﾂﾑﾗﾔ ｼﾞｭﾝｲﾁﾛｳ</t>
  </si>
  <si>
    <t>ﾅｶﾞｲ ｼﾝ</t>
  </si>
  <si>
    <t>ｲｼｲ ｼｮｳｷ</t>
  </si>
  <si>
    <t>ｻﾄｳ ﾉﾄﾞｶ</t>
  </si>
  <si>
    <t>ﾌｼﾞﾀ ｻｷ</t>
  </si>
  <si>
    <t>ﾔﾏｸﾞﾁ ｱｷﾄ</t>
  </si>
  <si>
    <t>ｱﾝｻﾞｲ ｷｮｳ</t>
  </si>
  <si>
    <t>ｲﾉｳｴ ﾘｭｳﾉｽｹ</t>
  </si>
  <si>
    <t>ｴﾝﾄﾞｳ ｴｲﾀ</t>
  </si>
  <si>
    <t>ｺﾞﾄｳ ﾄｼﾌﾐ</t>
  </si>
  <si>
    <t>ｺﾝﾄﾞｳ ﾐﾕ</t>
  </si>
  <si>
    <t>ｻｸﾏ ｼｮｳｺﾞ</t>
  </si>
  <si>
    <t>ｻﾄｳ ﾌｳﾜ</t>
  </si>
  <si>
    <t>ｻﾄｳ ﾚﾝｶ</t>
  </si>
  <si>
    <t>ｼﾞﾝﾉ ﾘｺ</t>
  </si>
  <si>
    <t>ｽｽﾞｷ ｿｳﾀﾞｲ</t>
  </si>
  <si>
    <t>ﾀｷﾌｶ ﾐｻｷ</t>
  </si>
  <si>
    <t>ﾉｻﾞｷ ｺｳｾｲ</t>
  </si>
  <si>
    <t>ﾔｷﾞﾇﾏ ｼｵﾝ</t>
  </si>
  <si>
    <t>ｲｼｲ ﾀｲｶﾞ</t>
  </si>
  <si>
    <t>ﾏﾂｻﾞｷ ﾀｲｼｭｳ</t>
  </si>
  <si>
    <t>ｱｲﾀﾞ ｶｹﾙ</t>
  </si>
  <si>
    <t>ﾖｼﾀﾞ ﾕｳ</t>
  </si>
  <si>
    <t>ｱﾝｻﾞｲ ﾄﾓｷ</t>
  </si>
  <si>
    <t>ｵﾉ ﾀﾞｲｷ</t>
  </si>
  <si>
    <t>ｲｶﾞﾗｼ ｱｵｲ</t>
  </si>
  <si>
    <t>ﾊｼﾓﾄ ｺﾄﾐ</t>
  </si>
  <si>
    <t>ﾋﾋﾞﾉ ﾀｸﾐ</t>
  </si>
  <si>
    <t>ﾅｶﾞﾀ ﾘｭｳｾｲ</t>
  </si>
  <si>
    <t>ﾑﾄｳ ﾏｻｷ</t>
  </si>
  <si>
    <t>ﾐｽﾞﾉﾔ ﾌｳｶ</t>
  </si>
  <si>
    <t>ｻｲﾄｳ ﾘﾎ</t>
  </si>
  <si>
    <t>ｼﾏｻﾞｷ ﾓﾓｶ</t>
  </si>
  <si>
    <t>ｸﾘﾊﾗ ﾒｲ</t>
  </si>
  <si>
    <t>ｺﾊﾞﾔｼ ｿｳﾄ</t>
  </si>
  <si>
    <t>ｷﾌﾈ ｼﾂﾞｷ</t>
  </si>
  <si>
    <t>ﾑﾅｶﾀ ﾎﾉｶ</t>
  </si>
  <si>
    <t>ﾓﾛ ﾊﾅｺ</t>
  </si>
  <si>
    <t>ｺﾞｳ ﾌｳﾄ</t>
  </si>
  <si>
    <t>ｵﾏﾀ ﾋｶﾘ</t>
  </si>
  <si>
    <t>ﾀｹﾓﾄ ﾁﾅﾂ</t>
  </si>
  <si>
    <t>ｿｴﾀ ﾕｳﾄ</t>
  </si>
  <si>
    <t>ﾅｲﾄｳ ﾕｳﾅ</t>
  </si>
  <si>
    <t>ﾉｸﾞﾁ ﾚﾝｶ</t>
  </si>
  <si>
    <t>ﾌｶﾔ ｹﾝｲﾁﾛｳ</t>
  </si>
  <si>
    <t>ﾌｼﾞﾀ ﾏｻﾅﾘ</t>
  </si>
  <si>
    <t>ﾔﾏｸﾞﾁ ﾓｶ</t>
  </si>
  <si>
    <t>ｷｸﾁ ﾋﾛﾄ</t>
  </si>
  <si>
    <t>ｻｶﾓﾄ ｼｮｳｺﾞ</t>
  </si>
  <si>
    <t>ﾜﾁ ﾘｮｳﾀ</t>
  </si>
  <si>
    <t>ｲﾜﾔ ｶﾅﾃﾞ</t>
  </si>
  <si>
    <t>ｵｵｺｳﾁ ﾜﾀﾙ</t>
  </si>
  <si>
    <t>ﾅｶﾉ ｼｮｳﾖｳ</t>
  </si>
  <si>
    <t>ｱﾝﾄﾞｳ ｻﾄﾙ</t>
  </si>
  <si>
    <t>ｷｸﾁ ﾈﾈ</t>
  </si>
  <si>
    <t>鈴木　悠真(1)</t>
  </si>
  <si>
    <t>ｽｽﾞｷ ﾕｳﾏ</t>
  </si>
  <si>
    <t>ｷﾔ ﾄﾓﾔ</t>
  </si>
  <si>
    <t>ｳﾅｲ ｱｵｼ</t>
  </si>
  <si>
    <t>ｶｹﾞﾔﾏ ﾕｳｼﾞ</t>
  </si>
  <si>
    <t>ｺﾊﾞﾔｼ ﾀｲｽｹ</t>
  </si>
  <si>
    <t>ｱﾘﾏ ﾖｼﾉﾌﾞ</t>
  </si>
  <si>
    <t>ﾏﾅﾍﾞ ﾕｳ</t>
  </si>
  <si>
    <t>ｺﾊﾞﾔｼ ﾊﾅｶ</t>
  </si>
  <si>
    <t>ｺｼﾊﾞ ｶﾂﾞｷ</t>
  </si>
  <si>
    <t>ｿｶﾞ ｱｲｶ</t>
  </si>
  <si>
    <t>ﾀｶﾊｼ ｽｽﾞｶ</t>
  </si>
  <si>
    <t>ｵｵｷ ｱｶﾘ</t>
  </si>
  <si>
    <t>ﾖｼﾀ ｹｲｺﾞ</t>
  </si>
  <si>
    <t>ｻﾄｳ ｲﾂｷ</t>
  </si>
  <si>
    <t>ﾊｼﾓﾄ ｼﾝｶ</t>
  </si>
  <si>
    <t>ｽｽﾞｷ ﾋﾅｺ</t>
  </si>
  <si>
    <t>ﾊｼﾓﾄ ｶｽﾞｷ</t>
  </si>
  <si>
    <t>ﾜﾀﾅﾍﾞ ｻｸﾔ</t>
  </si>
  <si>
    <t>ﾋﾗﾔﾏ ﾉｱ</t>
  </si>
  <si>
    <t>ｶﾒﾔﾏ ﾋｶﾘ</t>
  </si>
  <si>
    <t>ｵｵｳﾁ ｱｻｷ</t>
  </si>
  <si>
    <t>ｵｵｻﾜ ﾘｵ</t>
  </si>
  <si>
    <t>ｶﾝﾉ ﾕｱ</t>
  </si>
  <si>
    <t>ｺｶｲ ｿｳﾀ</t>
  </si>
  <si>
    <t>ｻｲﾄｳ ｲﾁｽﾞ</t>
  </si>
  <si>
    <t>ｻﾝﾍﾟｲ ﾊﾙﾄ</t>
  </si>
  <si>
    <t>ｼﾏﾈ ｼｮｳﾀ</t>
  </si>
  <si>
    <t>ｼﾝﾐｮｳ ﾕｳﾀ</t>
  </si>
  <si>
    <t>ｽｽﾞｷ ｿｳﾏ</t>
  </si>
  <si>
    <t>ｿｴﾀ ｼｮｳﾍｲ</t>
  </si>
  <si>
    <t>ﾃｼﾛｷﾞ ｲﾌﾞｷ</t>
  </si>
  <si>
    <t>ﾉｻﾞｷ ｺｳﾀ</t>
  </si>
  <si>
    <t>ﾊｼﾓﾄ ｶｲﾁ</t>
  </si>
  <si>
    <t>ﾊﾞﾊﾞ ｱﾝｼﾞｪﾛｺｳ</t>
  </si>
  <si>
    <t>ﾌｸｼﾏ ﾊﾙﾄ</t>
  </si>
  <si>
    <t>ﾌｼﾞﾀ ｱﾂｼ</t>
  </si>
  <si>
    <t>ﾌｼﾞﾀ ｼｵﾝ</t>
  </si>
  <si>
    <t>ﾏｼｺ ﾌｳｷ</t>
  </si>
  <si>
    <t>ﾏｼｺ ﾕｳｶﾞ</t>
  </si>
  <si>
    <t>ﾏﾂﾓﾄ ｼﾞｭｲ</t>
  </si>
  <si>
    <t>ﾐｷ ﾖｼﾓﾘ</t>
  </si>
  <si>
    <t>ﾐﾔｶﾜ ｼｭｳｾｲ</t>
  </si>
  <si>
    <t>ﾑﾗｶﾐ ｱｽﾏ</t>
  </si>
  <si>
    <t>ﾔﾏｷ ﾊﾙ</t>
  </si>
  <si>
    <t>ﾔﾏｸﾞﾁ ﾘｸ</t>
  </si>
  <si>
    <t>ﾖｼﾀﾞ ｼｮｳﾏ</t>
  </si>
  <si>
    <t>ｲｻﾞﾜ ﾕｳｶ</t>
  </si>
  <si>
    <t>ｲﾜｻｷ ｾｲﾅ</t>
  </si>
  <si>
    <t>ｵｶﾓﾄ ｶﾚﾝ</t>
  </si>
  <si>
    <t>ｶﾅﾏﾙ ﾋﾒﾅ</t>
  </si>
  <si>
    <t>ｻﾄｳ ﾐｸ</t>
  </si>
  <si>
    <t>ｾﾄ ﾕｳﾘ</t>
  </si>
  <si>
    <t>ﾀｺﾞ ｱｶﾘ</t>
  </si>
  <si>
    <t>ﾐﾔｼﾀ ﾚﾐ</t>
  </si>
  <si>
    <t>ﾔﾏﾀﾞ ﾓﾓｺ</t>
  </si>
  <si>
    <t>ｵｶﾞﾜ ﾐﾗｲ</t>
  </si>
  <si>
    <t>ﾅﾏﾀﾒ ﾊﾙ</t>
  </si>
  <si>
    <t>ｷｳﾁ ﾊﾙﾄ</t>
  </si>
  <si>
    <t>ｸﾏｸﾗ ﾏｻｶｽﾞ</t>
  </si>
  <si>
    <t>ｶﾄｳ ﾌﾐ</t>
  </si>
  <si>
    <t>ｻｲﾄｳ ｺｳﾀﾛｳ</t>
  </si>
  <si>
    <t>ｶﾄｳ ｱﾙﾌ</t>
  </si>
  <si>
    <t>ﾔﾏﾀﾞ ﾘｮｳﾀ</t>
  </si>
  <si>
    <t>ﾀｶﾊｼ ﾊﾙﾕｷ</t>
  </si>
  <si>
    <t>ｷﾛｸ ｺｳﾍｲ</t>
  </si>
  <si>
    <t>ｱｷﾔﾏ ﾊﾔﾄ</t>
  </si>
  <si>
    <t>ｵｵﾋﾗ ﾕｳﾔ</t>
  </si>
  <si>
    <t>ｶﾜｼﾏ ﾊﾙﾄ</t>
  </si>
  <si>
    <t>ｺｼﾞﾏ ｿｳｾｲ</t>
  </si>
  <si>
    <t>ﾑﾅｶﾀ ｱﾝﾘ</t>
  </si>
  <si>
    <t>ﾔﾏﾀﾞ ｺｳｼ</t>
  </si>
  <si>
    <t>ｺﾞｳ ﾊﾙﾏ</t>
  </si>
  <si>
    <t>ｽｽﾞｷ ﾕｳﾍｲ</t>
  </si>
  <si>
    <t>ﾂﾑﾗﾔ ﾉﾌﾞｷ</t>
  </si>
  <si>
    <t>ｻｲﾄｳ ﾖｳｲﾁﾛｳ</t>
  </si>
  <si>
    <t>ｽｽﾞｷ ｴｲﾀ</t>
  </si>
  <si>
    <t>ﾋﾗｶﾞ ﾋﾛﾐﾁ</t>
  </si>
  <si>
    <t>ｻｲﾄｳ ﾘﾓﾝ</t>
  </si>
  <si>
    <t>ﾖｼﾀﾞ ﾘｮｳﾀﾛｳ</t>
  </si>
  <si>
    <t>ｻﾝﾍﾟｲ ﾄﾓﾔ</t>
  </si>
  <si>
    <t>ﾄﾀﾞ ﾏｻｷ</t>
  </si>
  <si>
    <t>ﾅﾏｴ ﾘﾝﾀﾛｳ</t>
  </si>
  <si>
    <t>ﾂﾑﾗﾔ ﾆﾅ</t>
  </si>
  <si>
    <t>ｷﾄﾞ ｱｲｶ</t>
  </si>
  <si>
    <t>ﾎﾘｶﾈ ｱｲﾅ</t>
  </si>
  <si>
    <t>ｱｸﾀｶﾞﾜ ﾅﾅﾐ</t>
  </si>
  <si>
    <t>ｲｼｶﾜ ﾉｱ</t>
  </si>
  <si>
    <t>ｶｸﾀ ﾘｸ</t>
  </si>
  <si>
    <t>ｶｼﾜｷﾞ ﾉｿﾞﾐ</t>
  </si>
  <si>
    <t>ｵｵｼﾏ ﾘｺ</t>
  </si>
  <si>
    <t>ｼﾏ ﾀｲﾎｳ</t>
  </si>
  <si>
    <t>ﾀｶﾀﾞ ｶｽﾞﾌﾐ</t>
  </si>
  <si>
    <t>ﾀﾆﾅｶ ﾊﾙ</t>
  </si>
  <si>
    <t>ﾆﾍｲ ﾘｮｳ</t>
  </si>
  <si>
    <t>ﾐﾄﾞﾘｶﾜ ﾕｲﾄ</t>
  </si>
  <si>
    <t>ﾊｼﾓﾄ ｹﾝｲﾁ</t>
  </si>
  <si>
    <t>ｱﾘﾏ ﾕｳﾄ</t>
  </si>
  <si>
    <t>ｴﾝﾄﾞｳ ｺﾊｸ</t>
  </si>
  <si>
    <t>ｱﾝﾉｳ ﾕｳﾏ</t>
  </si>
  <si>
    <t>ﾜﾀﾅﾍﾞ ﾐﾂﾞｷ</t>
  </si>
  <si>
    <t>ﾑﾗｺｼ ｼｭｳﾔ</t>
  </si>
  <si>
    <t>ﾄｶﾞﾐ ﾊｸﾄ</t>
  </si>
  <si>
    <t>ｼｼﾄﾞ ﾂﾊﾞｻ</t>
  </si>
  <si>
    <t>ﾀｶﾐｽﾞ ﾒｲ</t>
  </si>
  <si>
    <t>ﾀｷﾀ ｶｲﾄ</t>
  </si>
  <si>
    <t>ｲﾃﾞ ﾉｿﾞﾐ</t>
  </si>
  <si>
    <t>ｵｵﾜﾀﾞ ｺｳﾍｲ</t>
  </si>
  <si>
    <t>ﾎﾝﾀﾞ ﾕｳｷ</t>
  </si>
  <si>
    <t>ｶﾒﾔﾏ ﾐｷﾄ</t>
  </si>
  <si>
    <t>ﾜﾀﾅﾍﾞ ﾀｸﾏ</t>
  </si>
  <si>
    <t>ｵｵｲｼﾀﾞ ｿﾗ</t>
  </si>
  <si>
    <t>ｵｵｸﾏ ｶｽﾞｷ</t>
  </si>
  <si>
    <t>ｶｲﾄｳ ｼｭﾝｺﾞ</t>
  </si>
  <si>
    <t>ｶｲﾄｳ ﾕｳｺﾞ</t>
  </si>
  <si>
    <t>ｶﾝﾉ ﾏｲ</t>
  </si>
  <si>
    <t>ｽｽﾞｷ ﾐﾘｱ</t>
  </si>
  <si>
    <t>ﾀｶｷﾞ ﾊﾙﾅ</t>
  </si>
  <si>
    <t>ﾊｼﾔﾀﾞ ｼｭﾘ</t>
  </si>
  <si>
    <t>ﾌﾙｶﾜ ﾒｲｶ</t>
  </si>
  <si>
    <t>ﾎﾘｺｼ ﾐｻ</t>
  </si>
  <si>
    <t>ﾖｼﾀﾞ ﾙﾅ</t>
  </si>
  <si>
    <t>ﾖｼﾑﾗ ｼｵﾘ</t>
  </si>
  <si>
    <t>ｻｻｷ ｺﾊﾙ</t>
  </si>
  <si>
    <t>ｵｵﾀｹ ﾕｳﾀﾞｲ</t>
  </si>
  <si>
    <t>ｺｳﾉﾄｳ ﾅｵｷ</t>
  </si>
  <si>
    <t>ｽｽﾞｷ ｷﾞﾝｼﾞﾛｳ</t>
  </si>
  <si>
    <t>ﾅｶﾞｲ ﾕｳｷ</t>
  </si>
  <si>
    <t>ﾌｼﾞﾀ ｱｷﾗ</t>
  </si>
  <si>
    <t>ｲｼｲ ﾘｮｳﾄ</t>
  </si>
  <si>
    <t>ｲｼｲ ﾚﾐ</t>
  </si>
  <si>
    <t>ｲﾁｶﾜ ｺｺﾅ</t>
  </si>
  <si>
    <t>ｽｷﾞｳﾁ ｱﾔﾉ</t>
  </si>
  <si>
    <t>ｽｽﾞｷ ﾚｲﾅ</t>
  </si>
  <si>
    <t>ﾑﾅｶﾀ ｱﾚﾝ</t>
  </si>
  <si>
    <t>ｽｽﾞｷ ｱｷﾄ</t>
  </si>
  <si>
    <t>ﾎｼ ｺｳﾀ</t>
  </si>
  <si>
    <t>ｲﾜｻｶ ｲﾌﾞｷ</t>
  </si>
  <si>
    <t>ﾑﾛｲ ﾏﾅﾄ</t>
  </si>
  <si>
    <t>ｻｲﾄｳ ｼｮｳﾔ</t>
  </si>
  <si>
    <t>ｵｵﾀｹ ｶｽﾞﾏ</t>
  </si>
  <si>
    <t>ｲｽﾞﾐﾔ ｼｮｳ</t>
  </si>
  <si>
    <t>ｸｻﾉ ﾖｼｷ</t>
  </si>
  <si>
    <t>ﾖｼﾀﾞ ﾘｸﾄ</t>
  </si>
  <si>
    <t>ｻｸﾏ ﾄﾓｴ</t>
  </si>
  <si>
    <t>ｷﾀﾑﾗ ﾏﾅ</t>
  </si>
  <si>
    <t>ｼﾗﾄ ｺｺﾛ</t>
  </si>
  <si>
    <t>ｻｶｼﾞ ﾅﾙﾊ</t>
  </si>
  <si>
    <t>ｱｲｻﾞﾜ ﾁﾅﾂ</t>
  </si>
  <si>
    <t>ｽｽﾞｷ ｿﾅ</t>
  </si>
  <si>
    <t>ｴﾝﾄﾞｳ ﾉｱ</t>
  </si>
  <si>
    <t>ｺﾀｷ ﾘﾅ</t>
  </si>
  <si>
    <t>ﾔｼﾏ ﾙﾅ</t>
  </si>
  <si>
    <t>ｶﾝﾉ ｿﾗ</t>
  </si>
  <si>
    <t>ｱﾍﾞ ｱｲ</t>
  </si>
  <si>
    <t>ｽｽﾞｷ ｼﾞﾝﾀﾞｲ</t>
  </si>
  <si>
    <t>ﾌﾙｲﾁ ｱｷﾄ</t>
  </si>
  <si>
    <t>ｺﾞﾄｳ ﾐｷﾄ</t>
  </si>
  <si>
    <t>ｽｽﾞｷ ｻｷ</t>
  </si>
  <si>
    <t>ｻｶｶﾞﾐ ｻﾘ</t>
  </si>
  <si>
    <t>ｵｵﾓﾘ ﾕｳﾄ</t>
  </si>
  <si>
    <t>ﾌｶﾔ ﾀｸﾑ</t>
  </si>
  <si>
    <t>ｴﾝﾄﾞｳ ﾄｼﾔ</t>
  </si>
  <si>
    <t>ﾎﾝﾀﾞ ﾘｮｳｽｹ</t>
  </si>
  <si>
    <t>ｵｵｻﾜ ﾊﾙｷ</t>
  </si>
  <si>
    <t>ｷﾀｼﾞﾏ ｹｲｺﾞ</t>
  </si>
  <si>
    <t>ｺﾑﾛ ｼｭﾝｺﾞ</t>
  </si>
  <si>
    <t>ﾏｼｺ ｶｲ</t>
  </si>
  <si>
    <t>ﾒｸﾞﾛ ﾘﾝ</t>
  </si>
  <si>
    <t>ｷﾄﾞ ｼｽﾞｸ</t>
  </si>
  <si>
    <t>ﾜﾀﾞ ｹｲﾀ</t>
  </si>
  <si>
    <t>ｼｵﾀﾞ ｱﾔｶ</t>
  </si>
  <si>
    <t>ｶｼﾜｷﾞ ｼｭｳﾄ</t>
  </si>
  <si>
    <t>ｽｽﾞｷ ｶﾅﾄ</t>
  </si>
  <si>
    <t>ｽﾄｳ ｻｷ</t>
  </si>
  <si>
    <t>ﾐﾄﾞﾘｶﾜ ﾕｳﾏ</t>
  </si>
  <si>
    <t>ｲｼｶﾜ ﾀｲﾄ</t>
  </si>
  <si>
    <t>ｶﾝﾉ ﾌｳﾏ</t>
  </si>
  <si>
    <t>ｺﾊﾞﾔｼ ｷｮｳ</t>
  </si>
  <si>
    <t>ﾖｼﾀﾞ ﾊﾙﾄ</t>
  </si>
  <si>
    <t>ﾉｻｶ ﾘｸ</t>
  </si>
  <si>
    <t>ｲﾅﾑﾗ ｿﾗ</t>
  </si>
  <si>
    <t>ﾔﾏｸﾞﾁ ﾄﾓﾔ</t>
  </si>
  <si>
    <t>ﾌﾙｶﾜ ｼｮｳﾔ</t>
  </si>
  <si>
    <t>ｲﾁｶﾜ ｼｭｳﾄ</t>
  </si>
  <si>
    <t>ﾖｼﾀﾞ ﾊﾙｷ</t>
  </si>
  <si>
    <t>ﾅﾅｳﾐ ｶﾅﾀ</t>
  </si>
  <si>
    <t>ｲｶﾞﾘ ｼﾞｭﾘｱ</t>
  </si>
  <si>
    <t>ｲｼｶﾜ ﾘﾘ</t>
  </si>
  <si>
    <t>ｵｻﾞｷ ﾐﾕ</t>
  </si>
  <si>
    <t>ﾊｼﾓﾄ ｱｲﾅ</t>
  </si>
  <si>
    <t>ﾐﾔｶﾜ ﾕｳ</t>
  </si>
  <si>
    <t>ｻｻｼﾞﾏ ｼｵﾘ</t>
  </si>
  <si>
    <t>ﾏﾌﾈ ｻﾗ</t>
  </si>
  <si>
    <t>ﾌｼﾞﾐﾔ ﾊﾙｶ</t>
  </si>
  <si>
    <t>ｸｻﾉ ﾂﾊﾞｻ</t>
  </si>
  <si>
    <t>ｻｸﾏ ﾕｳｷ</t>
  </si>
  <si>
    <t>ﾌﾙｶﾜ ｼｮｳｲ</t>
  </si>
  <si>
    <t>ｸﾞﾝｼﾞ ﾊｸﾄ</t>
  </si>
  <si>
    <t>ｺｸﾌﾞﾝ ﾊﾙﾔ</t>
  </si>
  <si>
    <t>ﾜﾀﾅﾍﾞ ﾚﾝ</t>
  </si>
  <si>
    <t>ｲｼｲ ｶｲﾘ</t>
  </si>
  <si>
    <t>ｻｲﾄｳ ｹﾝﾄ</t>
  </si>
  <si>
    <t>ｻｸﾏ ﾕｳﾏ</t>
  </si>
  <si>
    <t>ﾊｼﾓﾄ ﾋｭｳｶﾞ</t>
  </si>
  <si>
    <t>ﾔｷﾞﾇﾏ ﾀﾞｲｷ</t>
  </si>
  <si>
    <t>ﾅﾏﾉ ﾑﾂｷ</t>
  </si>
  <si>
    <t>ｸﾆｲ ｴｲｼﾝ</t>
  </si>
  <si>
    <t>ﾖｼﾀﾞ ﾘｮｳｽｹ</t>
  </si>
  <si>
    <t>ﾔﾅｲ ﾕｳｷ</t>
  </si>
  <si>
    <t>ｺｸﾌﾞﾝ ｱﾕﾑ</t>
  </si>
  <si>
    <t>ｻｸﾏ ﾀﾞｲｷ</t>
  </si>
  <si>
    <t>ｽｽﾞｷ ﾕｳﾀﾛｳ</t>
  </si>
  <si>
    <t>ｸｹﾞ ﾊﾙﾅ</t>
  </si>
  <si>
    <t>ｽｹﾞﾉ ﾉｿﾞﾐ</t>
  </si>
  <si>
    <t>ｵｵｲｼ ｼｭｳｺﾞ</t>
  </si>
  <si>
    <t>ﾈﾓﾄ ｻﾄｼ</t>
  </si>
  <si>
    <t>ｻｶﾞﾗ ﾋﾅ</t>
  </si>
  <si>
    <t>ｱﾍﾞ ﾋﾅﾀ</t>
  </si>
  <si>
    <t>ｻﾊﾗ ﾙﾅ</t>
  </si>
  <si>
    <t>ﾀｹﾀﾞ ﾕｳｶ</t>
  </si>
  <si>
    <t>ｲﾉｳｴ ﾏﾅ</t>
  </si>
  <si>
    <t>ﾅﾙｾ ﾋﾅ</t>
  </si>
  <si>
    <t>ｾｷﾈ ﾄﾓﾔ</t>
  </si>
  <si>
    <t>ﾔﾏｸﾞﾁ ｱｲﾘ</t>
  </si>
  <si>
    <t>ｴﾝﾄﾞｳ ﾘﾂｷ</t>
  </si>
  <si>
    <t>ｻｲﾀ ｱｽﾞ</t>
  </si>
  <si>
    <t>ﾏﾂﾓﾄ ｱｶﾈ</t>
  </si>
  <si>
    <t>ﾅｶﾞｲ ﾀｲｶﾞ</t>
  </si>
  <si>
    <t>ﾎｯﾀ ｶｵﾘ</t>
  </si>
  <si>
    <t>ﾎﾘｶﾜ ｼｮｳｺﾞ</t>
  </si>
  <si>
    <t>ｾｵ ﾏﾅﾐ</t>
  </si>
  <si>
    <t>ｺﾝﾅｲ ｻｷｶ</t>
  </si>
  <si>
    <t>ﾏﾂﾔ ｱﾔﾅ</t>
  </si>
  <si>
    <t>ｵｶﾀﾞ ｹﾝﾀ</t>
  </si>
  <si>
    <t>ﾔﾏｶﾜ ｿｳﾀ</t>
  </si>
  <si>
    <t>ﾂｶﾓﾄ ｿｳﾀ</t>
  </si>
  <si>
    <t>ﾀｹﾀﾞ ｷﾗ</t>
  </si>
  <si>
    <t>ﾊｼﾓﾄ ﾅｵﾔ</t>
  </si>
  <si>
    <t>ｲｼｸﾞﾛ ｶﾚﾝ</t>
  </si>
  <si>
    <t>ｵｵﾀｹ ｸﾙﾐ</t>
  </si>
  <si>
    <t>ｲﾏｲｽﾞﾐ ﾐｻ</t>
  </si>
  <si>
    <t>ｾﾝｻﾞｷ ﾎﾀﾙ</t>
  </si>
  <si>
    <t>ｻﾀｹ ｶｵﾙ</t>
  </si>
  <si>
    <t>ﾀｹﾀﾞ ﾘｸ</t>
  </si>
  <si>
    <t>ﾀｶﾊｼ ﾅｵﾔ</t>
  </si>
  <si>
    <t>ﾎﾝﾀﾞ ﾏｲ</t>
  </si>
  <si>
    <t>ﾎﾝﾀﾞ ﾘｭｳﾀﾛｳ</t>
  </si>
  <si>
    <t>ｱｲｻﾞﾜ ﾀｲｶﾞ</t>
  </si>
  <si>
    <t>ｾﾄ ﾏｻﾋﾛ</t>
  </si>
  <si>
    <t>ﾋﾛｾ ﾀﾞｲｷ</t>
  </si>
  <si>
    <t>ﾅｶｻﾞﾜ ﾀｲｷ</t>
  </si>
  <si>
    <t>ﾔﾅｲ ｶｲｾｲ</t>
  </si>
  <si>
    <t>ｵｵﾀｹ ﾕｳﾄ</t>
  </si>
  <si>
    <t>ｽｽﾞｷ ﾕｳｷ</t>
  </si>
  <si>
    <t>ｽｽﾞｷ ﾁﾅﾂ</t>
  </si>
  <si>
    <t>ｺﾝﾄﾞｳ ﾕｳｷ</t>
  </si>
  <si>
    <t>ｱｲｶﾜ ﾏｱｻ</t>
  </si>
  <si>
    <t>ｺﾑﾛ ﾘｭｳｺﾞ</t>
  </si>
  <si>
    <t>ｻﾄｳ ﾕｳﾄ</t>
  </si>
  <si>
    <t>鈴木　一輝(1)</t>
  </si>
  <si>
    <t>ｽｽﾞｷ ｶｽﾞｷ</t>
  </si>
  <si>
    <t>須賀川創英館</t>
    <phoneticPr fontId="4"/>
  </si>
  <si>
    <t>須賀川創英館高等学校</t>
    <phoneticPr fontId="4"/>
  </si>
  <si>
    <t>氏名（学年）</t>
    <rPh sb="0" eb="2">
      <t>シメイ</t>
    </rPh>
    <rPh sb="3" eb="5">
      <t>ガクネン</t>
    </rPh>
    <phoneticPr fontId="4"/>
  </si>
  <si>
    <t>男</t>
    <phoneticPr fontId="4"/>
  </si>
  <si>
    <t>例）</t>
    <rPh sb="0" eb="1">
      <t>レイ</t>
    </rPh>
    <phoneticPr fontId="4"/>
  </si>
  <si>
    <t>女子3000m</t>
    <rPh sb="0" eb="2">
      <t>ジョシ</t>
    </rPh>
    <phoneticPr fontId="2"/>
  </si>
  <si>
    <t>女子100mH</t>
    <rPh sb="0" eb="2">
      <t>ジョシ</t>
    </rPh>
    <phoneticPr fontId="2"/>
  </si>
  <si>
    <t>男子110mH</t>
    <rPh sb="0" eb="2">
      <t>ダンシ</t>
    </rPh>
    <phoneticPr fontId="2"/>
  </si>
  <si>
    <t>谷中　　晴(3)</t>
  </si>
  <si>
    <t>男性</t>
  </si>
  <si>
    <t>嶋　　汰峰(3)</t>
  </si>
  <si>
    <t>緑川　唯斗(3)</t>
  </si>
  <si>
    <t>有馬　悠翔(2)</t>
  </si>
  <si>
    <t>宍戸　　翼(2)</t>
  </si>
  <si>
    <t>滝田　海翔(2)</t>
  </si>
  <si>
    <t>井出　　希(2)</t>
  </si>
  <si>
    <t>髙水　　明(2)</t>
  </si>
  <si>
    <t>菊地　駿介(2)</t>
  </si>
  <si>
    <t>遠藤　瑚拍(2)</t>
  </si>
  <si>
    <t>戸上　博斗(2)</t>
  </si>
  <si>
    <t>樋口　拓海(2)</t>
  </si>
  <si>
    <t>ﾋｸﾞﾁ ﾀｸﾐ</t>
  </si>
  <si>
    <t>鈴木　菜々(3)</t>
  </si>
  <si>
    <t>女性</t>
  </si>
  <si>
    <t>橋本　健市(3)</t>
  </si>
  <si>
    <t>大島　梨瑚(3)</t>
  </si>
  <si>
    <t>髙田　和史(3)</t>
  </si>
  <si>
    <t>二瓶　　凉(3)</t>
  </si>
  <si>
    <t>渡邊　晄月(2)</t>
  </si>
  <si>
    <t>安濃　佑真(2)</t>
  </si>
  <si>
    <t>村越　柊哉(2)</t>
  </si>
  <si>
    <t>會川　万麻(2)</t>
  </si>
  <si>
    <t>宗像　優瞳(2)</t>
  </si>
  <si>
    <t>ﾑﾅｶﾀ ﾕｳﾄ</t>
  </si>
  <si>
    <t>鈴木　英理(1)</t>
  </si>
  <si>
    <t>ｽｽﾞｷ ｴﾘ</t>
  </si>
  <si>
    <t>齋藤　日向(1)</t>
  </si>
  <si>
    <t>ｻｲﾄｳ ﾋﾅﾀ</t>
  </si>
  <si>
    <t>小松　　翔(1)</t>
  </si>
  <si>
    <t>ｺﾏﾂ ｼｮｳ</t>
  </si>
  <si>
    <t>宍戸　稜空(1)</t>
  </si>
  <si>
    <t>児玉　圭佑(1)</t>
  </si>
  <si>
    <t>ｺﾀﾞﾏ ｹｲｽｹ</t>
  </si>
  <si>
    <t>及川　拓真(1)</t>
  </si>
  <si>
    <t>ｵｲｶﾜ ﾀｸﾏ</t>
  </si>
  <si>
    <t>後藤　勇斗(1)</t>
  </si>
  <si>
    <t>ｺﾞﾄｳ ﾊﾔﾄ</t>
  </si>
  <si>
    <t>佐藤　悠生(1)</t>
  </si>
  <si>
    <t>ｻﾄｳ ﾊﾙｷ</t>
  </si>
  <si>
    <t>加藤　　連(1)</t>
  </si>
  <si>
    <t>ｶﾄｳ ﾚﾝ</t>
  </si>
  <si>
    <t>矢吹　啄麻(1)</t>
  </si>
  <si>
    <t>ﾔﾌﾞｷ ﾀｸﾏ</t>
  </si>
  <si>
    <t>橋本　大樹(1)</t>
  </si>
  <si>
    <t>ﾊｼﾓﾄ ﾀﾞｲｼﾞｭ</t>
  </si>
  <si>
    <t>松本　彪我(1)</t>
  </si>
  <si>
    <t>ﾏﾂﾓﾄ ﾋｭｳｶﾞ</t>
  </si>
  <si>
    <t>物江　柊磨(1)</t>
  </si>
  <si>
    <t>ﾓﾉｴ ﾄｳﾏ</t>
  </si>
  <si>
    <t>遠藤　楽奈(1)</t>
  </si>
  <si>
    <t>ｴﾝﾄﾞｳ ﾗﾅ</t>
  </si>
  <si>
    <t>小沼　佑介(1)</t>
  </si>
  <si>
    <t>ｵﾇﾏ ﾕｳｽｹ</t>
  </si>
  <si>
    <t>山野　悠生(1)</t>
  </si>
  <si>
    <t>ﾔﾏﾉ ﾊﾙｷ</t>
  </si>
  <si>
    <t>渡辺　　慎(1)</t>
  </si>
  <si>
    <t>ﾜﾀﾅﾍﾞ ｼﾝ</t>
  </si>
  <si>
    <t>本多遥流斗(1)</t>
  </si>
  <si>
    <t>ﾎﾝﾀﾞ ﾊﾙﾄ</t>
  </si>
  <si>
    <t>宇内　　蒼(3)</t>
  </si>
  <si>
    <t>影山　裕士(3)</t>
  </si>
  <si>
    <t>木谷　智哉(3)</t>
  </si>
  <si>
    <t>有馬　由伸(3)</t>
  </si>
  <si>
    <t>小林　太祐(3)</t>
  </si>
  <si>
    <t>渡部　桜哉(2)</t>
  </si>
  <si>
    <t>遠藤　琢磨(2)</t>
  </si>
  <si>
    <t>佐藤　　樹(2)</t>
  </si>
  <si>
    <t>橋本　和樹(2)</t>
  </si>
  <si>
    <t>橋本　真佳(2)</t>
  </si>
  <si>
    <t>村澤　大輝(2)</t>
  </si>
  <si>
    <t>ﾑﾗｻﾜ ﾀﾞｲｷ</t>
  </si>
  <si>
    <t>吉田　圭吾(2)</t>
  </si>
  <si>
    <t>横田　隼人(1)</t>
  </si>
  <si>
    <t>ﾖｺﾀ ﾊﾔﾄ</t>
  </si>
  <si>
    <t>伊藤　大起(1)</t>
  </si>
  <si>
    <t>ｲﾄｳ ﾀｲｷ</t>
  </si>
  <si>
    <t>折内　玲牙(1)</t>
  </si>
  <si>
    <t>ｵﾘｳﾁ ﾘｮｳｶﾞ</t>
  </si>
  <si>
    <t>白石　大登(1)</t>
  </si>
  <si>
    <t>ｼﾗｲｼ ﾊﾙﾄ</t>
  </si>
  <si>
    <t>髙橋　恒大(1)</t>
  </si>
  <si>
    <t>ﾀｶﾊｼ ｺｳﾀﾞｲ</t>
  </si>
  <si>
    <t>金澤　大洋(1)</t>
  </si>
  <si>
    <t>ｶﾅｻﾞﾜ ﾀｲﾖｳ</t>
  </si>
  <si>
    <t>岡崎　暁仁(1)</t>
  </si>
  <si>
    <t>ｵｶｻﾞｷ ｱｷﾋﾄ</t>
  </si>
  <si>
    <t>大木　紅璃(3)</t>
  </si>
  <si>
    <t>小林　華佳(3)</t>
  </si>
  <si>
    <t>真部　　結(3)</t>
  </si>
  <si>
    <t>小柴　華月(3)</t>
  </si>
  <si>
    <t>高橋すずか(3)</t>
  </si>
  <si>
    <t>曽我　和花(3)</t>
  </si>
  <si>
    <t>亀山ひかり(2)</t>
  </si>
  <si>
    <t>平山　乃蒼(2)</t>
  </si>
  <si>
    <t>鈴木日奈子(2)</t>
  </si>
  <si>
    <t>冠木　若葉(1)</t>
  </si>
  <si>
    <t>ｶﾌﾞｷ ﾜｶﾊﾞ</t>
  </si>
  <si>
    <t>今野　聡子(1)</t>
  </si>
  <si>
    <t>ｺﾝﾉ ｻﾄｺ</t>
  </si>
  <si>
    <t>小針　幸誠(3)</t>
  </si>
  <si>
    <t>新妻　大希(3)</t>
  </si>
  <si>
    <t>曲山　純平(3)</t>
  </si>
  <si>
    <t>三宅　花音(3)</t>
  </si>
  <si>
    <t>門馬穂乃華(3)</t>
  </si>
  <si>
    <t>箭内　洸斗(3)</t>
  </si>
  <si>
    <t>桐生　彩花(3)</t>
  </si>
  <si>
    <t>芳賀　秀哉(3)</t>
  </si>
  <si>
    <t>鈴木倫太朗(3)</t>
  </si>
  <si>
    <t>山口ありす(3)</t>
  </si>
  <si>
    <t>冠木　大和(3)</t>
  </si>
  <si>
    <t>清野　快斗(3)</t>
  </si>
  <si>
    <t>増子　温大(3)</t>
  </si>
  <si>
    <t>高橋　光貴(3)</t>
  </si>
  <si>
    <t>村上　晃太(3)</t>
  </si>
  <si>
    <t>本多　幸馬(3)</t>
  </si>
  <si>
    <t>圓谷純一郎(3)</t>
  </si>
  <si>
    <t>佐藤　　悠(3)</t>
  </si>
  <si>
    <t>永井　　心(3)</t>
  </si>
  <si>
    <t>藤田　抄己(3)</t>
  </si>
  <si>
    <t>石井　将輝(3)</t>
  </si>
  <si>
    <t>山口　晄澄(3)</t>
  </si>
  <si>
    <t>安齋　　響(3)</t>
  </si>
  <si>
    <t>井上琉之亮(2)</t>
  </si>
  <si>
    <t>遠藤　瑛汰(2)</t>
  </si>
  <si>
    <t>君島　凪冴(2)</t>
  </si>
  <si>
    <t>ｷﾐｼﾞﾏ ﾅｷﾞｻ</t>
  </si>
  <si>
    <t>後藤　俊文(2)</t>
  </si>
  <si>
    <t>近藤　美憂(2)</t>
  </si>
  <si>
    <t>佐久間翔梧(2)</t>
  </si>
  <si>
    <t>佐藤　楓羽(2)</t>
  </si>
  <si>
    <t>佐藤　蓮華(2)</t>
  </si>
  <si>
    <t>陣野　莉心(2)</t>
  </si>
  <si>
    <t>鈴木　颯大(2)</t>
  </si>
  <si>
    <t>滝深　心咲(2)</t>
  </si>
  <si>
    <t>野崎　凰惺(2)</t>
  </si>
  <si>
    <t>日比野　匠(2)</t>
  </si>
  <si>
    <t>柳沼　詩音(2)</t>
  </si>
  <si>
    <t>石井　大雅(2)</t>
  </si>
  <si>
    <t>小野　大輝(2)</t>
  </si>
  <si>
    <t>齋藤　莉穂(2)</t>
  </si>
  <si>
    <t>松﨑　大周(2)</t>
  </si>
  <si>
    <t>相田　駈琉(2)</t>
  </si>
  <si>
    <t>水野谷風歌(2)</t>
  </si>
  <si>
    <t>五十嵐　葵(2)</t>
  </si>
  <si>
    <t>小室　琉悟(2)</t>
  </si>
  <si>
    <t>安齋　智稀(2)</t>
  </si>
  <si>
    <t>永田　龍誠(2)</t>
  </si>
  <si>
    <t>武藤　正樹(2)</t>
  </si>
  <si>
    <t>佐藤　　漣(2)</t>
  </si>
  <si>
    <t>吉田　ゆう(2)</t>
  </si>
  <si>
    <t>嶋崎　桃花(2)</t>
  </si>
  <si>
    <t>橋本　琴美(2)</t>
  </si>
  <si>
    <t>安住　乃茜(1)</t>
  </si>
  <si>
    <t>ｱｽﾞﾐ ﾉｱ</t>
  </si>
  <si>
    <t>石川　暖菜(1)</t>
  </si>
  <si>
    <t>ｲｼｶﾜ ﾊﾅ</t>
  </si>
  <si>
    <t>加藤明日香(1)</t>
  </si>
  <si>
    <t>ｶﾄｳ ｱｽｶ</t>
  </si>
  <si>
    <t>酒井　佑真(1)</t>
  </si>
  <si>
    <t>ｻｶｲ ﾕｳﾏ</t>
  </si>
  <si>
    <t>佐久間大翔(1)</t>
  </si>
  <si>
    <t>ｻｸﾏ ﾋﾛﾄ</t>
  </si>
  <si>
    <t>佐藤　志信(1)</t>
  </si>
  <si>
    <t>ｻﾄｳ ｼﾉﾌﾞ</t>
  </si>
  <si>
    <t>鈴木　我空(1)</t>
  </si>
  <si>
    <t>ｽｽﾞｷ ｶﾞｸ</t>
  </si>
  <si>
    <t>根本　凌空(1)</t>
  </si>
  <si>
    <t>ﾈﾓﾄ ﾘｸ</t>
  </si>
  <si>
    <t>長谷川桜介(1)</t>
  </si>
  <si>
    <t>ﾊｾｶﾞﾜ ｵｳｽｹ</t>
  </si>
  <si>
    <t>御代田弘亮(1)</t>
  </si>
  <si>
    <t>ﾐﾖﾀ ｺｳｽｹ</t>
  </si>
  <si>
    <t>遠藤　大騎(1)</t>
  </si>
  <si>
    <t>ｴﾝﾄﾞｳ ﾀﾞｲｷ</t>
  </si>
  <si>
    <t>遠藤　　結(1)</t>
  </si>
  <si>
    <t>ｴﾝﾄﾞｳ ﾕｲ</t>
  </si>
  <si>
    <t>大塚　要介(1)</t>
  </si>
  <si>
    <t>ｵｵﾂｶ ﾖｳｽｹ</t>
  </si>
  <si>
    <t>大矢　学永(1)</t>
  </si>
  <si>
    <t>ｵｵﾔ ﾏﾅﾄ</t>
  </si>
  <si>
    <t>小針　星砂(1)</t>
  </si>
  <si>
    <t>ｺﾊﾞﾘ ｾｲｻ</t>
  </si>
  <si>
    <t>齋藤　正弥(1)</t>
  </si>
  <si>
    <t>ｻｲﾄｳ ﾏｻﾔ</t>
  </si>
  <si>
    <t>佐久間凛凰(1)</t>
  </si>
  <si>
    <t>ｻｸﾏ ﾘｵ</t>
  </si>
  <si>
    <t>箭内　汐音(1)</t>
  </si>
  <si>
    <t>ﾔﾅｲ ｼｵﾝ</t>
  </si>
  <si>
    <t>設楽　昌舜(2)</t>
  </si>
  <si>
    <t>ｼﾀﾗ ﾏｻﾄｼ</t>
  </si>
  <si>
    <t>大野さくら(1)</t>
  </si>
  <si>
    <t>ｵｵﾉ ｻｸﾗ</t>
  </si>
  <si>
    <t>斎藤　未結(1)</t>
  </si>
  <si>
    <t>ｻｲﾄｳ ﾐﾕ</t>
  </si>
  <si>
    <t>廣瀬　大和(1)</t>
  </si>
  <si>
    <t>ﾋﾛｾ ﾔﾏﾄ</t>
  </si>
  <si>
    <t>佐藤　諒矢(1)</t>
  </si>
  <si>
    <t>ｻﾄｳ ﾏｻﾔ</t>
  </si>
  <si>
    <t>菊地　優太(1)</t>
  </si>
  <si>
    <t>ｷｸﾁ ﾕｳﾀ</t>
  </si>
  <si>
    <t>矢澤　果弥(1)</t>
  </si>
  <si>
    <t>ﾔｻﾞﾜ ﾊﾐ</t>
  </si>
  <si>
    <t>太田　倭斗(1)</t>
  </si>
  <si>
    <t>ｵｵﾀ ﾔﾏﾄ</t>
  </si>
  <si>
    <t>村上　正義(1)</t>
  </si>
  <si>
    <t>ﾑﾗｶﾐ ﾀﾀﾞﾖｼ</t>
  </si>
  <si>
    <t>佐藤　美南(1)</t>
  </si>
  <si>
    <t>ｻﾄｳ ﾐﾅﾐ</t>
  </si>
  <si>
    <t>古内　奏南(1)</t>
  </si>
  <si>
    <t>ﾌﾙｳﾁ ｶﾅﾐ</t>
  </si>
  <si>
    <t>髙木　康成(1)</t>
  </si>
  <si>
    <t>ﾀｶｷﾞ ｺｳｾｲ</t>
  </si>
  <si>
    <t>本田　祐香(1)</t>
  </si>
  <si>
    <t>ﾎﾝﾀﾞ ﾕｳｶ</t>
  </si>
  <si>
    <t>鈴木　晴翔(1)</t>
  </si>
  <si>
    <t>岡部亜沙斗(3)</t>
  </si>
  <si>
    <t>北條　亨和(3)</t>
  </si>
  <si>
    <t>松本　悠希(3)</t>
  </si>
  <si>
    <t>下山　竜吾(3)</t>
  </si>
  <si>
    <t>植田　悠司(3)</t>
  </si>
  <si>
    <t>江口　悠祐(3)</t>
  </si>
  <si>
    <t>菊地凛太郎(3)</t>
  </si>
  <si>
    <t>武田ひなた(3)</t>
  </si>
  <si>
    <t>本田　玖妃(3)</t>
  </si>
  <si>
    <t>上野　遙夏(3)</t>
  </si>
  <si>
    <t>佐久間美紀(3)</t>
  </si>
  <si>
    <t>飯田　悠翔(2)</t>
  </si>
  <si>
    <t>塩澤　優希(2)</t>
  </si>
  <si>
    <t>新林　昂大(2)</t>
  </si>
  <si>
    <t>ｼﾝﾊﾞﾔｼ ﾀｶｵ</t>
  </si>
  <si>
    <t>高木　大和(2)</t>
  </si>
  <si>
    <t>根来　流唯(2)</t>
  </si>
  <si>
    <t>熊田みなみ(2)</t>
  </si>
  <si>
    <t>佐藤　美怜(2)</t>
  </si>
  <si>
    <t>国島　夏稀(2)</t>
  </si>
  <si>
    <t>伊藤　友茄(2)</t>
  </si>
  <si>
    <t>ｲﾄｳ ﾕｳﾅ</t>
  </si>
  <si>
    <t>先﨑　　翼(1)</t>
  </si>
  <si>
    <t>ｾﾝｻﾞｷ ﾂﾊﾞｻ</t>
  </si>
  <si>
    <t>南条　玄輝(1)</t>
  </si>
  <si>
    <t>ﾅﾝｼﾞｮｳ ｹﾞﾝｷ</t>
  </si>
  <si>
    <t>古川　拓海(1)</t>
  </si>
  <si>
    <t>ﾌﾙｶﾜ ﾀｸﾐ</t>
  </si>
  <si>
    <t>石川　沙妃(1)</t>
  </si>
  <si>
    <t>ｲｼｶﾜ ｻｷ</t>
  </si>
  <si>
    <t>福田　晴貴(3)</t>
  </si>
  <si>
    <t>星野　直樹(3)</t>
  </si>
  <si>
    <t>石井　勇翔(3)</t>
  </si>
  <si>
    <t>石川　知輝(3)</t>
  </si>
  <si>
    <t>大須賀駿廉(2)</t>
  </si>
  <si>
    <t>三瓶　知寛(2)</t>
  </si>
  <si>
    <t>松谷　陵央(2)</t>
  </si>
  <si>
    <t>相楽　雛那(2)</t>
  </si>
  <si>
    <t>三瓶　隼大(2)</t>
  </si>
  <si>
    <t>関　　　颯(2)</t>
  </si>
  <si>
    <t>菅野羽琉希(2)</t>
  </si>
  <si>
    <t>礒　浩士朗(1)</t>
  </si>
  <si>
    <t>ｲｿ ｺｳｼﾛｳ</t>
  </si>
  <si>
    <t>伊東　莉乃(1)</t>
  </si>
  <si>
    <t>ｲﾄｳ ﾘﾉ</t>
  </si>
  <si>
    <t>諸根　優磨(1)</t>
  </si>
  <si>
    <t>ﾓﾛﾈ ﾕｳﾏ</t>
  </si>
  <si>
    <t>山口　叶汰(1)</t>
  </si>
  <si>
    <t>ﾔﾏｸﾞﾁ ｶﾅﾀ</t>
  </si>
  <si>
    <t>森尾　結斗(1)</t>
  </si>
  <si>
    <t>ﾓﾘｵ ﾕｲﾄ</t>
  </si>
  <si>
    <t>根本　誠士(3)</t>
  </si>
  <si>
    <t>大石　修吾(3)</t>
  </si>
  <si>
    <t>相楽　優大(1)</t>
  </si>
  <si>
    <t>ｻｶﾞﾗ ﾕｳﾄ</t>
  </si>
  <si>
    <t>時田　桜子(1)</t>
  </si>
  <si>
    <t>ﾄｷﾀ ｻｸﾗｺ</t>
  </si>
  <si>
    <t>大山　愛佳(1)</t>
  </si>
  <si>
    <t>ｵｵﾔﾏ ﾏﾅｶ</t>
  </si>
  <si>
    <t>石井　怜美(3)</t>
  </si>
  <si>
    <t>鈴木　嶺菜(3)</t>
  </si>
  <si>
    <t>杉内　彩乃(3)</t>
  </si>
  <si>
    <t>市川　心菜(3)</t>
  </si>
  <si>
    <t>宗像　亜恋(2)</t>
  </si>
  <si>
    <t>平原　真緒(1)</t>
  </si>
  <si>
    <t>ﾋﾗﾊﾗ ﾏｵ</t>
  </si>
  <si>
    <t>石井みなみ(1)</t>
  </si>
  <si>
    <t>ｲｼｲ ﾐﾅﾐ</t>
  </si>
  <si>
    <t>古川　楓夏(1)</t>
  </si>
  <si>
    <t>ﾌﾙｶﾜ ﾌｳｶ</t>
  </si>
  <si>
    <t>渡部　琉楠(1)</t>
  </si>
  <si>
    <t>鈴木　莉緒(1)</t>
  </si>
  <si>
    <t>猪狩樹莉亜(2)</t>
  </si>
  <si>
    <t>尾崎　美結(2)</t>
  </si>
  <si>
    <t>七海　奏太(2)</t>
  </si>
  <si>
    <t>石川　莉々(2)</t>
  </si>
  <si>
    <t>橋本　愛菜(2)</t>
  </si>
  <si>
    <t>宮川　結羽(2)</t>
  </si>
  <si>
    <t>川村　大騎(1)</t>
  </si>
  <si>
    <t>ｶﾜﾑﾗ ﾀﾞｲｷ</t>
  </si>
  <si>
    <t>寺澤　咲輝(1)</t>
  </si>
  <si>
    <t>ﾃﾗｻﾜ ｻｷ</t>
  </si>
  <si>
    <t>武藤　陽和(1)</t>
  </si>
  <si>
    <t>ﾑﾄｳ ﾋﾖﾘ</t>
  </si>
  <si>
    <t>村田　　怜(1)</t>
  </si>
  <si>
    <t>ﾑﾗﾀ ﾚｲ</t>
  </si>
  <si>
    <t>菅野　楓真(3)</t>
  </si>
  <si>
    <t>小林　　叶(3)</t>
  </si>
  <si>
    <t>石川　大翔(3)</t>
  </si>
  <si>
    <t>吉田　晴翔(3)</t>
  </si>
  <si>
    <t>野坂　莉玖(2)</t>
  </si>
  <si>
    <t>稲村　　空(2)</t>
  </si>
  <si>
    <t>菊池　真央(2)</t>
  </si>
  <si>
    <t>山口　智矢(2)</t>
  </si>
  <si>
    <t>市川　嵩翔(2)</t>
  </si>
  <si>
    <t>古川　奨弥(2)</t>
  </si>
  <si>
    <t>吉田　晴貴(2)</t>
  </si>
  <si>
    <t>郡司　涼雅(1)</t>
  </si>
  <si>
    <t>ｸﾞﾝｼﾞ ﾘｮｳｶﾞ</t>
  </si>
  <si>
    <t>山中　宏斗(1)</t>
  </si>
  <si>
    <t>ﾔﾏﾅｶ ﾋﾛﾄ</t>
  </si>
  <si>
    <t>秋元　琉偉(1)</t>
  </si>
  <si>
    <t>ｱｷﾓﾄ ﾙｲ</t>
  </si>
  <si>
    <t>橋本侑二朗(1)</t>
  </si>
  <si>
    <t>ﾊｼﾓﾄ ﾕｳｼﾞﾛｳ</t>
  </si>
  <si>
    <t>石井　智也(1)</t>
  </si>
  <si>
    <t>ｲｼｲ ﾄﾓﾔ</t>
  </si>
  <si>
    <t>鈴木　心大(3)</t>
  </si>
  <si>
    <t>古市　瑛士(3)</t>
  </si>
  <si>
    <t>石井　優貴(3)</t>
  </si>
  <si>
    <t>後藤未来翔(3)</t>
  </si>
  <si>
    <t>大森　悠斗(2)</t>
  </si>
  <si>
    <t>鈴木　康太(2)</t>
  </si>
  <si>
    <t>深谷　拓夢(2)</t>
  </si>
  <si>
    <t>遠藤　寿也(2)</t>
  </si>
  <si>
    <t>本多　涼介(2)</t>
  </si>
  <si>
    <t>鈴木　柊人(3)</t>
  </si>
  <si>
    <t>ｽｽﾞｷ ｼｭｳﾄ</t>
  </si>
  <si>
    <t>鈴木　咲希(3)</t>
  </si>
  <si>
    <t>坂上　咲里(3)</t>
  </si>
  <si>
    <t>角田　聖吾(1)</t>
  </si>
  <si>
    <t>ｶｸﾀ ｼｮｳｺﾞ</t>
  </si>
  <si>
    <t>横山　夏樹(1)</t>
  </si>
  <si>
    <t>ﾖｺﾔﾏ ﾅﾂｷ</t>
  </si>
  <si>
    <t>吉田　晴葵(1)</t>
  </si>
  <si>
    <t>石井洸次郎(1)</t>
  </si>
  <si>
    <t>ｲｼｲ ｺｳｼﾞﾛｳ</t>
  </si>
  <si>
    <t>太田　雅也(1)</t>
  </si>
  <si>
    <t>ｵｵﾀ ﾏｻﾔ</t>
  </si>
  <si>
    <t>菊池　輝龍(1)</t>
  </si>
  <si>
    <t>ｷｸﾁ ｷﾘｭｳ</t>
  </si>
  <si>
    <t>菊池　愁翔(1)</t>
  </si>
  <si>
    <t>ｷｸﾁ ｼｭｳﾄ</t>
  </si>
  <si>
    <t>鈴木　陸斗(1)</t>
  </si>
  <si>
    <t>ｽｽﾞｷ ﾘｸﾄ</t>
  </si>
  <si>
    <t>大和田康平(3)</t>
  </si>
  <si>
    <t>亀山　幹人(3)</t>
  </si>
  <si>
    <t>本田　優希(3)</t>
  </si>
  <si>
    <t>渡邉　拓磨(3)</t>
  </si>
  <si>
    <t>大石田青空(2)</t>
  </si>
  <si>
    <t>大熊　一輝(2)</t>
  </si>
  <si>
    <t>大竹　雄大(2)</t>
  </si>
  <si>
    <t>海藤　駿吾(2)</t>
  </si>
  <si>
    <t>海藤　侑吾(2)</t>
  </si>
  <si>
    <t>甲野藤直輝(2)</t>
  </si>
  <si>
    <t>鈴木銀次朗(2)</t>
  </si>
  <si>
    <t>永井　佑樹(3)</t>
  </si>
  <si>
    <t>渡部　　舜(2)</t>
  </si>
  <si>
    <t>太田　朝陽(1)</t>
  </si>
  <si>
    <t>ｵｵﾀ ｱｻﾋ</t>
  </si>
  <si>
    <t>菅野　真生(3)</t>
  </si>
  <si>
    <t>鈴木美凜彩(3)</t>
  </si>
  <si>
    <t>髙木　遥菜(3)</t>
  </si>
  <si>
    <t>橋矢田朱里(3)</t>
  </si>
  <si>
    <t>佐々木心陽(2)</t>
  </si>
  <si>
    <t>古川　明花(2)</t>
  </si>
  <si>
    <t>堀越　心桜(2)</t>
  </si>
  <si>
    <t>吉田　琉那(2)</t>
  </si>
  <si>
    <t>吉村　　栞(2)</t>
  </si>
  <si>
    <t>小野　莉瑚(1)</t>
  </si>
  <si>
    <t>ｵﾉ ﾘｺ</t>
  </si>
  <si>
    <t>小山柚端歩(1)</t>
  </si>
  <si>
    <t>ｺﾔﾏ ﾕｽﾞﾎ</t>
  </si>
  <si>
    <t>土屋友結奈(1)</t>
  </si>
  <si>
    <t>ﾂﾁﾔ ﾕｳﾅ</t>
  </si>
  <si>
    <t>野地ゆかり(1)</t>
  </si>
  <si>
    <t>ﾉｼﾞ ﾕｶﾘ</t>
  </si>
  <si>
    <t>大原　翔斗(1)</t>
  </si>
  <si>
    <t>ｵｵﾊﾗ ｼｮｳﾄ</t>
  </si>
  <si>
    <t>木戸　裕武(1)</t>
  </si>
  <si>
    <t>ｷﾄﾞ ﾋﾛﾑ</t>
  </si>
  <si>
    <t>古関　優介(1)</t>
  </si>
  <si>
    <t>ｺｾｷ ﾕｳｽｹ</t>
  </si>
  <si>
    <t>佐藤　風駕(1)</t>
  </si>
  <si>
    <t>ｻﾄｳ ﾌｳｶﾞ</t>
  </si>
  <si>
    <t>佐藤　大翔(1)</t>
  </si>
  <si>
    <t>ｻﾄｳ ﾔﾏﾄ</t>
  </si>
  <si>
    <t>須田　陽翔(1)</t>
  </si>
  <si>
    <t>ｽﾀﾞ ﾊﾙﾄ</t>
  </si>
  <si>
    <t>竹ノ下愛生(1)</t>
  </si>
  <si>
    <t>ﾀｹﾉｼﾀ ｱｲｷ</t>
  </si>
  <si>
    <t>關　　花瑛(1)</t>
  </si>
  <si>
    <t>ｾｷ ﾊﾅｴ</t>
  </si>
  <si>
    <t>藤田　　輝(3)</t>
  </si>
  <si>
    <t>清水　遥希(1)</t>
  </si>
  <si>
    <t>ｼﾐｽﾞ ﾊﾙｷ</t>
  </si>
  <si>
    <t>白渡　　碧(2)</t>
  </si>
  <si>
    <t>ｼﾗﾄ ｱｲ</t>
  </si>
  <si>
    <t>髙橋ひなの(1)</t>
  </si>
  <si>
    <t>ﾀｶﾊｼ ﾋﾅﾉ</t>
  </si>
  <si>
    <t>安齋　朋樹(3)</t>
  </si>
  <si>
    <t>郡司　珀翔(3)</t>
  </si>
  <si>
    <t>國分　遥哉(3)</t>
  </si>
  <si>
    <t>渡邉　煉仁(3)</t>
  </si>
  <si>
    <t>石井　翔琉(3)</t>
  </si>
  <si>
    <t>齋藤　健人(3)</t>
  </si>
  <si>
    <t>佐久間悠真(3)</t>
  </si>
  <si>
    <t>橋本　彪雅(3)</t>
  </si>
  <si>
    <t>栁沼　大綺(3)</t>
  </si>
  <si>
    <t>山野　睦生(3)</t>
  </si>
  <si>
    <t>國井　瑛心(2)</t>
  </si>
  <si>
    <t>渡邉　拓真(2)</t>
  </si>
  <si>
    <t>箭内　優貴(2)</t>
  </si>
  <si>
    <t>吉田　良佑(2)</t>
  </si>
  <si>
    <t>國分　渉夢(2)</t>
  </si>
  <si>
    <t>佐久間大貴(2)</t>
  </si>
  <si>
    <t>鈴木優太朗(2)</t>
  </si>
  <si>
    <t>大山　　咲(1)</t>
  </si>
  <si>
    <t>ｵｵﾔﾏ ｻｸ</t>
  </si>
  <si>
    <t>佐久間康輔(1)</t>
  </si>
  <si>
    <t>ｻｸﾏ ｺｳｽｹ</t>
  </si>
  <si>
    <t>村岡　璃久(1)</t>
  </si>
  <si>
    <t>ﾑﾗｵｶ ﾘｸ</t>
  </si>
  <si>
    <t>三瓶　朔弥(1)</t>
  </si>
  <si>
    <t>ｻﾝﾍﾟｲ ｻｸﾔ</t>
  </si>
  <si>
    <t>大竹　脩平(1)</t>
  </si>
  <si>
    <t>ｵｵﾀｹ ｼｭｳﾍｲ</t>
  </si>
  <si>
    <t>小針　蒼大(1)</t>
  </si>
  <si>
    <t>ｺﾊﾞﾘ ｿｳﾀﾞｲ</t>
  </si>
  <si>
    <t>渡邉　智稀(1)</t>
  </si>
  <si>
    <t>ﾜﾀﾅﾍﾞ ﾄﾓｷ</t>
  </si>
  <si>
    <t>五十嵐伊吹(1)</t>
  </si>
  <si>
    <t>ｲｶﾞﾗｼ ｲﾌﾞｷ</t>
  </si>
  <si>
    <t>太田　　丞(1)</t>
  </si>
  <si>
    <t>ｵｵﾀ ｼﾞｮｳ</t>
  </si>
  <si>
    <t>加藤　滉也(1)</t>
  </si>
  <si>
    <t>ｶﾄｳ ﾋﾛﾔ</t>
  </si>
  <si>
    <t>菅野　竜飛(1)</t>
  </si>
  <si>
    <t>ｶﾝﾉ ﾘｭｳﾄ</t>
  </si>
  <si>
    <t>萩原　彪我(1)</t>
  </si>
  <si>
    <t>松本　佳依(1)</t>
  </si>
  <si>
    <t>ﾏﾂﾓﾄ ｶｲ</t>
  </si>
  <si>
    <t>三輪　颯汰(1)</t>
  </si>
  <si>
    <t>ﾐﾜ ｿｳﾀ</t>
  </si>
  <si>
    <t>武藤　亮太(1)</t>
  </si>
  <si>
    <t>ﾑﾄｳ ﾘｮｳﾀ</t>
  </si>
  <si>
    <t>久下はる菜(3)</t>
  </si>
  <si>
    <t>菅野　　臨(3)</t>
  </si>
  <si>
    <t>曾澤　大雅(2)</t>
  </si>
  <si>
    <t>柏木　秀斗(3)</t>
  </si>
  <si>
    <t>佐藤真悠子(3)</t>
  </si>
  <si>
    <t>塩田　彩華(3)</t>
  </si>
  <si>
    <t>鈴木　奏都(3)</t>
  </si>
  <si>
    <t>緑川　侑真(3)</t>
  </si>
  <si>
    <t>目黒　　倫(3)</t>
  </si>
  <si>
    <t>和田　佳大(3)</t>
  </si>
  <si>
    <t>須藤　咲季(3)</t>
  </si>
  <si>
    <t>木戸　　雫(3)</t>
  </si>
  <si>
    <t>大澤　悠希(2)</t>
  </si>
  <si>
    <t>北島　圭吾(2)</t>
  </si>
  <si>
    <t>小室　旬悟(2)</t>
  </si>
  <si>
    <t>佐藤　陸人(2)</t>
  </si>
  <si>
    <t>増子　　魁(2)</t>
  </si>
  <si>
    <t>廣瀬　大紀(2)</t>
  </si>
  <si>
    <t>瀬戸　正篤(2)</t>
  </si>
  <si>
    <t>本田琉汰朗(2)</t>
  </si>
  <si>
    <t>本田　　舞(2)</t>
  </si>
  <si>
    <t>鈴木　一真(2)</t>
  </si>
  <si>
    <t>笹島志音梨(3)</t>
  </si>
  <si>
    <t>真船　幸來(3)</t>
  </si>
  <si>
    <t>伊東さくら(2)</t>
  </si>
  <si>
    <t>藤宮　遥香(2)</t>
  </si>
  <si>
    <t>佐藤　樹乃(1)</t>
  </si>
  <si>
    <t>ｻﾄｳ ｼﾞｭﾉ</t>
  </si>
  <si>
    <t>七見　陽菜(1)</t>
  </si>
  <si>
    <t>ﾅﾅﾐ ﾊﾅ</t>
  </si>
  <si>
    <t>牟禮　遙楓(1)</t>
  </si>
  <si>
    <t>ﾑﾚ ﾊﾙｶ</t>
  </si>
  <si>
    <t>大内亜彩希(3)</t>
  </si>
  <si>
    <t>大澤　琉欧(3)</t>
  </si>
  <si>
    <t>菅野　優空(3)</t>
  </si>
  <si>
    <t>小海　颯太(3)</t>
  </si>
  <si>
    <t>齋藤　一筋(3)</t>
  </si>
  <si>
    <t>嶋根　祥汰(3)</t>
  </si>
  <si>
    <t>新明　優太(3)</t>
  </si>
  <si>
    <t>鈴木　奏真(3)</t>
  </si>
  <si>
    <t>添田　祥平(3)</t>
  </si>
  <si>
    <t>手代木壱吹(3)</t>
  </si>
  <si>
    <t>野崎　考大(3)</t>
  </si>
  <si>
    <t>橋本　櫂知(3)</t>
  </si>
  <si>
    <t>馬場アンジェロ光(3)</t>
  </si>
  <si>
    <t>福島　悠叶(3)</t>
  </si>
  <si>
    <t>藤田　篤史(3)</t>
  </si>
  <si>
    <t>藤田　紫穏(3)</t>
  </si>
  <si>
    <t>増子　風希(3)</t>
  </si>
  <si>
    <t>益子　裕雅(3)</t>
  </si>
  <si>
    <t>松本　樹伊(3)</t>
  </si>
  <si>
    <t>三木　圭盛(3)</t>
  </si>
  <si>
    <t>宮川　秀成(3)</t>
  </si>
  <si>
    <t>村上　明真(3)</t>
  </si>
  <si>
    <t>八巻　羽琉(3)</t>
  </si>
  <si>
    <t>山口　　陸(3)</t>
  </si>
  <si>
    <t>吉田　翔眞(3)</t>
  </si>
  <si>
    <t>秋山　勇人(2)</t>
  </si>
  <si>
    <t>大平　侑弥(2)</t>
  </si>
  <si>
    <t>小川　心徠(2)</t>
  </si>
  <si>
    <t>角田　　陸(2)</t>
  </si>
  <si>
    <t>柏木　　望(2)</t>
  </si>
  <si>
    <t>加藤　彬芙(2)</t>
  </si>
  <si>
    <t>加藤　　郁(2)</t>
  </si>
  <si>
    <t>川島　遥人(2)</t>
  </si>
  <si>
    <t>木内　桜澄(2)</t>
  </si>
  <si>
    <t>紀陸　耕平(2)</t>
  </si>
  <si>
    <t>熊倉　雅和(2)</t>
  </si>
  <si>
    <t>郷　　遥真(2)</t>
  </si>
  <si>
    <t>小島　颯晟(2)</t>
  </si>
  <si>
    <t>齋藤康太郎(2)</t>
  </si>
  <si>
    <t>斉藤陽一郎(2)</t>
  </si>
  <si>
    <t>齋藤　理門(2)</t>
  </si>
  <si>
    <t>三瓶　友也(2)</t>
  </si>
  <si>
    <t>鈴木　瑛太(2)</t>
  </si>
  <si>
    <t>鈴木　優平(2)</t>
  </si>
  <si>
    <t>高橋　晴之(2)</t>
  </si>
  <si>
    <t>圓谷　伸稀(2)</t>
  </si>
  <si>
    <t>戸田　真己(2)</t>
  </si>
  <si>
    <t>生江倫太郎(2)</t>
  </si>
  <si>
    <t>生天目　温(2)</t>
  </si>
  <si>
    <t>平賀　大道(2)</t>
  </si>
  <si>
    <t>宗像　安里(2)</t>
  </si>
  <si>
    <t>山田　孔志(2)</t>
  </si>
  <si>
    <t>山田　涼太(2)</t>
  </si>
  <si>
    <t>吉田遼太朗(2)</t>
  </si>
  <si>
    <t>井澤　裕佳(3)</t>
  </si>
  <si>
    <t>岩崎　聖奈(3)</t>
  </si>
  <si>
    <t>岡本　可蓮(3)</t>
  </si>
  <si>
    <t>金丸　姫菜(3)</t>
  </si>
  <si>
    <t>佐藤　美空(3)</t>
  </si>
  <si>
    <t>瀬戸　悠理(3)</t>
  </si>
  <si>
    <t>田子明花莉(3)</t>
  </si>
  <si>
    <t>宮下　麗美(3)</t>
  </si>
  <si>
    <t>山田　桃子(3)</t>
  </si>
  <si>
    <t>芥川　七海(2)</t>
  </si>
  <si>
    <t>石川　乃亜(2)</t>
  </si>
  <si>
    <t>小澤　莉実(2)</t>
  </si>
  <si>
    <t>木戸　愛花(2)</t>
  </si>
  <si>
    <t>圓谷　仁渚(2)</t>
  </si>
  <si>
    <t>堀金　遥菜(2)</t>
  </si>
  <si>
    <t>三瓶　暖斗(3)</t>
  </si>
  <si>
    <t>増子　陽太(1)</t>
  </si>
  <si>
    <t>ﾏｼｺ ﾖｳﾀ</t>
  </si>
  <si>
    <t>梅原　俊太(1)</t>
  </si>
  <si>
    <t>ｳﾒﾊﾗ ｼｭﾝﾀ</t>
  </si>
  <si>
    <t>栗村　　凌(1)</t>
  </si>
  <si>
    <t>ｸﾘﾑﾗ ﾘｮｳ</t>
  </si>
  <si>
    <t>加藤　悠凌(1)</t>
  </si>
  <si>
    <t>ｶﾄｳ ﾗｳﾙ</t>
  </si>
  <si>
    <t>長尾　虹汰(1)</t>
  </si>
  <si>
    <t>ﾅｶﾞｵ ｺｳﾀ</t>
  </si>
  <si>
    <t>佐藤　柊斗(1)</t>
  </si>
  <si>
    <t>ｻﾄｳ ｼｭｳﾄ</t>
  </si>
  <si>
    <t>石井　凌和(1)</t>
  </si>
  <si>
    <t>横澤　秀哉(1)</t>
  </si>
  <si>
    <t>ﾖｺｻﾜ ｼｭｳﾔ</t>
  </si>
  <si>
    <t>渡部　生吹(1)</t>
  </si>
  <si>
    <t>ﾜﾀﾅﾍﾞ ｲﾌﾞｷ</t>
  </si>
  <si>
    <t>會田　輝匡(1)</t>
  </si>
  <si>
    <t>ｱｲﾀ ｷｽﾞｸ</t>
  </si>
  <si>
    <t>伊藤　寿真(1)</t>
  </si>
  <si>
    <t>ｲﾄｳ ｶｽﾞｻﾈ</t>
  </si>
  <si>
    <t>遠藤　新太(1)</t>
  </si>
  <si>
    <t>ｴﾝﾄﾞｳ ｱﾗﾀ</t>
  </si>
  <si>
    <t>片寄　太晴(1)</t>
  </si>
  <si>
    <t>ｶﾀﾖｾ ﾀｲｾｲ</t>
  </si>
  <si>
    <t>円谷　悠聖(1)</t>
  </si>
  <si>
    <t>ﾂﾑﾗﾔ ﾕｳｾｲ</t>
  </si>
  <si>
    <t>齋藤　　光(1)</t>
  </si>
  <si>
    <t>ｻｲﾄｳ ｺｳ</t>
  </si>
  <si>
    <t>杉本　羽汰(1)</t>
  </si>
  <si>
    <t>ｽｷﾞﾓﾄ ｳﾀ</t>
  </si>
  <si>
    <t>本田　真仁(1)</t>
  </si>
  <si>
    <t>ﾎﾝﾀﾞ ﾏﾅﾄ</t>
  </si>
  <si>
    <t>川瀬　聖幸(1)</t>
  </si>
  <si>
    <t>ｶﾜｾ ｷﾖﾕｷ</t>
  </si>
  <si>
    <t>坂田　　剛(1)</t>
  </si>
  <si>
    <t>ｻｶﾀ ｺﾞｳ</t>
  </si>
  <si>
    <t>保芦摩比呂(1)</t>
  </si>
  <si>
    <t>ﾎｱｼ ﾏﾋﾛ</t>
  </si>
  <si>
    <t>末田唯久海(1)</t>
  </si>
  <si>
    <t>ｽｴﾀﾞ ｲｸﾐ</t>
  </si>
  <si>
    <t>近藤　犀也(1)</t>
  </si>
  <si>
    <t>ｺﾝﾄﾞｳ ｻｲﾔ</t>
  </si>
  <si>
    <t>水野　太介(1)</t>
  </si>
  <si>
    <t>ﾐｽﾞﾉ ﾀﾞｲｽｹ</t>
  </si>
  <si>
    <t>湯田　和未(1)</t>
  </si>
  <si>
    <t>ﾕﾀﾞ ﾅｺﾞﾐ</t>
  </si>
  <si>
    <t>佐藤　舞歩(1)</t>
  </si>
  <si>
    <t>ｻﾄｳ ﾏﾎ</t>
  </si>
  <si>
    <t>木戸望乃実(1)</t>
  </si>
  <si>
    <t>ｷﾄﾞ ﾉﾉﾐ</t>
  </si>
  <si>
    <t>坂下　新菜(1)</t>
  </si>
  <si>
    <t>ｻｶｼﾀ ﾆｲﾅ</t>
  </si>
  <si>
    <t>須藤　　絢(1)</t>
  </si>
  <si>
    <t>ｽﾄｳ ｱﾔ</t>
  </si>
  <si>
    <t>佐川　綾香(1)</t>
  </si>
  <si>
    <t>ｻｶﾞﾜ ｱﾔｶ</t>
  </si>
  <si>
    <t>大河内杏凪(1)</t>
  </si>
  <si>
    <t>ｵｵｺｳﾁ ｱﾝﾅ</t>
  </si>
  <si>
    <t>鈴木　彰斗(3)</t>
  </si>
  <si>
    <t>星　　幸多(3)</t>
  </si>
  <si>
    <t>岩坂　壱吹(3)</t>
  </si>
  <si>
    <t>室井　愛翔(3)</t>
  </si>
  <si>
    <t>石井　裕人(3)</t>
  </si>
  <si>
    <t>齋藤　翔哉(3)</t>
  </si>
  <si>
    <t>大竹　和真(3)</t>
  </si>
  <si>
    <t>泉谷　　翔(3)</t>
  </si>
  <si>
    <t>永井　龍汰(2)</t>
  </si>
  <si>
    <t>ﾅｶﾞｲ ﾘｭｳﾀ</t>
  </si>
  <si>
    <t>吉田　陸人(2)</t>
  </si>
  <si>
    <t>草野　愛生(2)</t>
  </si>
  <si>
    <t>佐久間友愛(3)</t>
  </si>
  <si>
    <t>北村　舞奈(2)</t>
  </si>
  <si>
    <t>坂路　成葉(2)</t>
  </si>
  <si>
    <t>白土　　心(2)</t>
  </si>
  <si>
    <t>鈴木　奏渚(2)</t>
  </si>
  <si>
    <t>会沢　千夏(2)</t>
  </si>
  <si>
    <t>大輪　優奈(2)</t>
  </si>
  <si>
    <t>ｵｵﾜ ﾕﾅ</t>
  </si>
  <si>
    <t>荒木　優哉(3)</t>
  </si>
  <si>
    <t>佐々木哉斗(3)</t>
  </si>
  <si>
    <t>阿部　　彪(3)</t>
  </si>
  <si>
    <t>齋藤　真生(3)</t>
  </si>
  <si>
    <t>ｻｲﾄｳ ﾏｵ</t>
  </si>
  <si>
    <t>首藤　侑希(1)</t>
  </si>
  <si>
    <t>ｼｭﾄｳ ﾕｳｷ</t>
  </si>
  <si>
    <t>菊地飛勇樹(1)</t>
  </si>
  <si>
    <t>ｷｸﾁ ﾋｭｳｷ</t>
  </si>
  <si>
    <t>関根　悠人(1)</t>
  </si>
  <si>
    <t>ｾｷﾈ ﾊﾙﾄ</t>
  </si>
  <si>
    <t>鎌田　海斗(1)</t>
  </si>
  <si>
    <t>ｶﾏﾀ ｶｲﾄ</t>
  </si>
  <si>
    <t>神尾　花音(1)</t>
  </si>
  <si>
    <t>ｶﾐｵ ｶﾉﾝ</t>
  </si>
  <si>
    <t>横山　風雅(1)</t>
  </si>
  <si>
    <t>ﾖｺﾔﾏ ﾌｳｶﾞ</t>
  </si>
  <si>
    <t>鈴木　翔優(1)</t>
  </si>
  <si>
    <t>ｽｽﾞｷ ｼｮｳﾏ</t>
  </si>
  <si>
    <t>齋藤　大介(1)</t>
  </si>
  <si>
    <t>ｻｲﾄｳ ﾀﾞｲｽｹ</t>
  </si>
  <si>
    <t>豊田　　廣(3)</t>
  </si>
  <si>
    <t>大竹　佑人(2)</t>
  </si>
  <si>
    <t>鈴木　勇紀(2)</t>
  </si>
  <si>
    <t>中澤　大麒(2)</t>
  </si>
  <si>
    <t>降矢　有佑(2)</t>
  </si>
  <si>
    <t>矢内　快晟(2)</t>
  </si>
  <si>
    <t>井上　　陽(2)</t>
  </si>
  <si>
    <t>ｲﾉｳｴ ﾊﾙ</t>
  </si>
  <si>
    <t>鈴木　千夏(2)</t>
  </si>
  <si>
    <t>荒木　翔大(1)</t>
  </si>
  <si>
    <t>ｱﾗｷ ｼｮｳﾀ</t>
  </si>
  <si>
    <t>石井蒼一郎(1)</t>
  </si>
  <si>
    <t>ｲｼｲ ｿｳｲﾁﾛｳ</t>
  </si>
  <si>
    <t>八城　俊介(1)</t>
  </si>
  <si>
    <t>ﾔｼﾛ ｼｭﾝｽｹ</t>
  </si>
  <si>
    <t>松岡　尚輝(1)</t>
  </si>
  <si>
    <t>ﾏﾂｵｶ ﾅｵｷ</t>
  </si>
  <si>
    <t>和知　大悟(1)</t>
  </si>
  <si>
    <t>ﾜﾁ ﾀﾞｲｺﾞ</t>
  </si>
  <si>
    <t>佐川　颯音(1)</t>
  </si>
  <si>
    <t>ｻｶﾞﾜ ﾊﾔﾄ</t>
  </si>
  <si>
    <t>鈴木　駿太(1)</t>
  </si>
  <si>
    <t>ｽｽﾞｷ ｼｭﾝﾀ</t>
  </si>
  <si>
    <t>佐藤照太朗(3)</t>
  </si>
  <si>
    <t>三浦　公誠(3)</t>
  </si>
  <si>
    <t>吉田　凌駕(3)</t>
  </si>
  <si>
    <t>鈴木　祐介(3)</t>
  </si>
  <si>
    <t>竹田　　煌(3)</t>
  </si>
  <si>
    <t>中村　直人(3)</t>
  </si>
  <si>
    <t>坂梨　陽哉(3)</t>
  </si>
  <si>
    <t>鈴木　悠介(3)</t>
  </si>
  <si>
    <t>今泉　光陽(2)</t>
  </si>
  <si>
    <t>鈴木　斗大(2)</t>
  </si>
  <si>
    <t>髙岡　幸太(2)</t>
  </si>
  <si>
    <t>落合　遥己(2)</t>
  </si>
  <si>
    <t>佐藤　陸斗(2)</t>
  </si>
  <si>
    <t>小林　祐平(1)</t>
  </si>
  <si>
    <t>ｺﾊﾞﾔｼ ﾕｳﾍｲ</t>
  </si>
  <si>
    <t>髙嶋　悠太(1)</t>
  </si>
  <si>
    <t>ﾀｶｼﾏ ﾕｳﾀ</t>
  </si>
  <si>
    <t>角田　侑紀(1)</t>
  </si>
  <si>
    <t>ﾂﾉﾀﾞ ﾕｳｷ</t>
  </si>
  <si>
    <t>成山陸勇馬(1)</t>
  </si>
  <si>
    <t>ﾅﾘﾔﾏ ﾘｭｳﾏ</t>
  </si>
  <si>
    <t>成田　朱里(3)</t>
  </si>
  <si>
    <t>鎌倉　和奏(2)</t>
  </si>
  <si>
    <t>近内　愛理(2)</t>
  </si>
  <si>
    <t>阿部　朋香(2)</t>
  </si>
  <si>
    <t>阿部　寧々(2)</t>
  </si>
  <si>
    <t>櫻田　歩未(2)</t>
  </si>
  <si>
    <t>橋本　　集(2)</t>
  </si>
  <si>
    <t>新田　未悠(2)</t>
  </si>
  <si>
    <t>齋藤　悠未(1)</t>
  </si>
  <si>
    <t>ｻｲﾄｳ ﾕｳﾐ</t>
  </si>
  <si>
    <t>小山　姫奈(1)</t>
  </si>
  <si>
    <t>ｺﾔﾏ ﾋﾅ</t>
  </si>
  <si>
    <t>先﨑りおな(1)</t>
  </si>
  <si>
    <t>ｾﾝｻﾞｷ ﾘｵﾅ</t>
  </si>
  <si>
    <t>近藤恵梨奈(1)</t>
  </si>
  <si>
    <t>ｺﾝﾄﾞｳ ｴﾘﾅ</t>
  </si>
  <si>
    <t>白根　綾乃(1)</t>
  </si>
  <si>
    <t>ｼﾗﾈ ｱﾔﾉ</t>
  </si>
  <si>
    <t>過足　　結(1)</t>
  </si>
  <si>
    <t>ﾖｷﾞｱｼ ﾕｲ</t>
  </si>
  <si>
    <t>紺野　萌陽(1)</t>
  </si>
  <si>
    <t>ｺﾝﾉ ﾒｲ</t>
  </si>
  <si>
    <t>中澤ひなた(1)</t>
  </si>
  <si>
    <t>ﾅｶｻﾞﾜ ﾋﾅﾀ</t>
  </si>
  <si>
    <t>星　　智陽(1)</t>
  </si>
  <si>
    <t>ﾎｼ ﾄﾓｱｷ</t>
  </si>
  <si>
    <t>先﨑　百音(1)</t>
  </si>
  <si>
    <t>ｾﾝｻﾞｷ ﾓﾈ</t>
  </si>
  <si>
    <t>草野　　翼(3)</t>
  </si>
  <si>
    <t>佐久間悠稀(3)</t>
  </si>
  <si>
    <t>木村　優希(2)</t>
  </si>
  <si>
    <t>近藤　勇輝(2)</t>
  </si>
  <si>
    <t>古川　翔威(2)</t>
  </si>
  <si>
    <t>渋谷　美羽(1)</t>
  </si>
  <si>
    <t>ｼﾌﾞﾔ ﾐｳ</t>
  </si>
  <si>
    <t>武田　　陸(3)</t>
  </si>
  <si>
    <t>佐竹　　薫(3)</t>
  </si>
  <si>
    <t>髙橋　直也(3)</t>
  </si>
  <si>
    <t>野田　光成(1)</t>
  </si>
  <si>
    <t>ﾉﾀﾞ ｺｳｾｲ</t>
  </si>
  <si>
    <t>大橋　瑛麻(1)</t>
  </si>
  <si>
    <t>ｵｵﾊｼ ｴﾏ</t>
  </si>
  <si>
    <t>安部　陽南(3)</t>
  </si>
  <si>
    <t>井上　愛菜(3)</t>
  </si>
  <si>
    <t>佐原　琉那(3)</t>
  </si>
  <si>
    <t>松本　茜音(3)</t>
  </si>
  <si>
    <t>山口　愛梨(3)</t>
  </si>
  <si>
    <t>瀬尾　愛実(2)</t>
  </si>
  <si>
    <t>松谷　綾菜(2)</t>
  </si>
  <si>
    <t>近内　咲花(2)</t>
  </si>
  <si>
    <t>武田　侑佳(3)</t>
  </si>
  <si>
    <t>堀田　雅織(3)</t>
  </si>
  <si>
    <t>斎田　あず(3)</t>
  </si>
  <si>
    <t>成瀬　陽菜(3)</t>
  </si>
  <si>
    <t>関根くるみ(1)</t>
  </si>
  <si>
    <t>ｾｷﾈ ｸﾙﾐ</t>
  </si>
  <si>
    <t>杉谷奈都姫(1)</t>
  </si>
  <si>
    <t>ｽｷﾞﾀﾆ ﾅﾂｷ</t>
  </si>
  <si>
    <t>佐治　望未(1)</t>
  </si>
  <si>
    <t>ｻｼﾞ ﾉｿﾞﾐ</t>
  </si>
  <si>
    <t>清水愛美理(1)</t>
  </si>
  <si>
    <t>ｼﾐｽﾞ ｱﾐﾘ</t>
  </si>
  <si>
    <t>飛田　直香(2)</t>
  </si>
  <si>
    <t>ﾋﾀﾞ ﾅｵｶ</t>
  </si>
  <si>
    <t>長尾　一輝(1)</t>
  </si>
  <si>
    <t>ﾅｶﾞｵ ｶｽﾞｷ</t>
  </si>
  <si>
    <t>笠井　夢輝(1)</t>
  </si>
  <si>
    <t>ｶｻｲ ﾕｳｷ</t>
  </si>
  <si>
    <t>村上　　礼(1)</t>
  </si>
  <si>
    <t>ﾑﾗｶﾐ ﾗｲ</t>
  </si>
  <si>
    <t>鈴木　蒼空(1)</t>
  </si>
  <si>
    <t>ｽｽﾞｷ ｿﾗ</t>
  </si>
  <si>
    <t>横田　和大(1)</t>
  </si>
  <si>
    <t>ﾖｺﾀ ｶｽﾞﾋﾛ</t>
  </si>
  <si>
    <t>帝京安積</t>
    <phoneticPr fontId="4"/>
  </si>
  <si>
    <t>安積</t>
    <phoneticPr fontId="4"/>
  </si>
  <si>
    <t>日大東北</t>
    <phoneticPr fontId="4"/>
  </si>
  <si>
    <t>郡山商</t>
    <phoneticPr fontId="4"/>
  </si>
  <si>
    <t>清陵情報</t>
    <phoneticPr fontId="4"/>
  </si>
  <si>
    <t>石川</t>
    <phoneticPr fontId="4"/>
  </si>
  <si>
    <t>郡山女大附</t>
    <phoneticPr fontId="4"/>
  </si>
  <si>
    <t>須賀川桐陽</t>
    <phoneticPr fontId="4"/>
  </si>
  <si>
    <t>郡山北工</t>
    <phoneticPr fontId="4"/>
  </si>
  <si>
    <t>修明</t>
    <phoneticPr fontId="4"/>
  </si>
  <si>
    <t>郡山東</t>
    <phoneticPr fontId="4"/>
  </si>
  <si>
    <t>田村</t>
    <phoneticPr fontId="4"/>
  </si>
  <si>
    <t>白河</t>
    <phoneticPr fontId="4"/>
  </si>
  <si>
    <t>あさか開成</t>
    <phoneticPr fontId="4"/>
  </si>
  <si>
    <t>学法石川</t>
    <phoneticPr fontId="4"/>
  </si>
  <si>
    <t>光南</t>
    <phoneticPr fontId="4"/>
  </si>
  <si>
    <t>白河実</t>
    <phoneticPr fontId="4"/>
  </si>
  <si>
    <t>郡山</t>
    <phoneticPr fontId="4"/>
  </si>
  <si>
    <t>安積黎明</t>
    <phoneticPr fontId="4"/>
  </si>
  <si>
    <t>岩瀬農</t>
    <phoneticPr fontId="4"/>
  </si>
  <si>
    <t>齋藤　蒼空(1)</t>
    <phoneticPr fontId="4"/>
  </si>
  <si>
    <t>ｻｲﾄｳ ｱｵｲ</t>
    <phoneticPr fontId="4"/>
  </si>
  <si>
    <t>ﾊｷﾞﾊﾗ ﾋｭｳｶﾞ</t>
    <phoneticPr fontId="4"/>
  </si>
  <si>
    <t>戸田　茅里()</t>
    <phoneticPr fontId="4"/>
  </si>
  <si>
    <t>ﾄﾀﾞ ﾁｻﾄ</t>
    <phoneticPr fontId="4"/>
  </si>
  <si>
    <t>070001</t>
    <phoneticPr fontId="4"/>
  </si>
  <si>
    <t>070002</t>
    <phoneticPr fontId="4"/>
  </si>
  <si>
    <t>関根　僚哉(3)</t>
  </si>
  <si>
    <t>永井　太雅(3)</t>
  </si>
  <si>
    <t>堀川　祥吾(3)</t>
  </si>
  <si>
    <t>遠藤　律貴(3)</t>
  </si>
  <si>
    <t>岡田　健汰(2)</t>
  </si>
  <si>
    <t>山川　颯大(2)</t>
  </si>
  <si>
    <t>竹田　　輝(2)</t>
  </si>
  <si>
    <t>塚本　颯太(2)</t>
  </si>
  <si>
    <t>橋本　直也(2)</t>
  </si>
  <si>
    <t>遠藤　温仁(2)</t>
  </si>
  <si>
    <t>長峰　　礼(3)</t>
  </si>
  <si>
    <t>郡山萌世通信</t>
  </si>
  <si>
    <t>石黒　華蓮(3)</t>
  </si>
  <si>
    <t>大竹　来実(3)</t>
  </si>
  <si>
    <t>今泉　海沙(2)</t>
  </si>
  <si>
    <t>先﨑ほたる(2)</t>
  </si>
  <si>
    <t>宗像　秀翔(1)</t>
  </si>
  <si>
    <t>ﾑﾅｶﾀ ﾋﾃﾞﾄ</t>
  </si>
  <si>
    <t>南原　知佳(1)</t>
  </si>
  <si>
    <t>ﾅﾝﾊﾞﾗ ﾁｶ</t>
  </si>
  <si>
    <t>栗原　めい(3)</t>
  </si>
  <si>
    <t>小林　奏人(3)</t>
  </si>
  <si>
    <t>木船　詩月(3)</t>
  </si>
  <si>
    <t>宗方　萌歌(3)</t>
  </si>
  <si>
    <t>茂呂華菜子(3)</t>
  </si>
  <si>
    <t>郷　　鳳斗(3)</t>
  </si>
  <si>
    <t>遠藤　瑛音(3)</t>
  </si>
  <si>
    <t>ｴﾝﾄﾞｳ ｱｷﾄ</t>
  </si>
  <si>
    <t>尾亦　　聖(3)</t>
  </si>
  <si>
    <t>竹本　千夏(3)</t>
  </si>
  <si>
    <t>安藤　　智(2)</t>
  </si>
  <si>
    <t>岩谷　　奏(2)</t>
  </si>
  <si>
    <t>内藤　脩奈(2)</t>
  </si>
  <si>
    <t>山口　桃香(2)</t>
  </si>
  <si>
    <t>大河内　渉(2)</t>
  </si>
  <si>
    <t>菊地　寧々(2)</t>
  </si>
  <si>
    <t>菊池　大翔(2)</t>
  </si>
  <si>
    <t>添田　悠翔(2)</t>
  </si>
  <si>
    <t>野口　蓮夏(2)</t>
  </si>
  <si>
    <t>藤田　昌也(2)</t>
  </si>
  <si>
    <t>和知　涼太(2)</t>
  </si>
  <si>
    <t>坂本　奨悟(2)</t>
  </si>
  <si>
    <t>鈴木　悠真(2)</t>
  </si>
  <si>
    <t>中野　翔陽(2)</t>
  </si>
  <si>
    <t>深谷健一郎(2)</t>
  </si>
  <si>
    <t>佐藤　大起(1)</t>
  </si>
  <si>
    <t>ｻﾄｳ ﾀｲｷ</t>
  </si>
  <si>
    <t>鈴木　智也(1)</t>
  </si>
  <si>
    <t>ｽｽﾞｷ ﾄｼﾔ</t>
  </si>
  <si>
    <t>大谷　佳純(1)</t>
  </si>
  <si>
    <t>ｵｵﾔ ｶｽﾐ</t>
  </si>
  <si>
    <t>菅野　　空(3)</t>
  </si>
  <si>
    <t>小瀧　吏南(3)</t>
  </si>
  <si>
    <t>阿部　亜衣(2)</t>
  </si>
  <si>
    <t>遠藤　乃亜(2)</t>
  </si>
  <si>
    <t>佐藤　颯京(2)</t>
  </si>
  <si>
    <t>ｻﾄｳ ｻｽｹ</t>
  </si>
  <si>
    <t>八島　瑠月(2)</t>
  </si>
  <si>
    <t>鈴木　敬晃(2)</t>
  </si>
  <si>
    <t>ｽｽﾞｷ ﾀｶｱｷ</t>
  </si>
  <si>
    <t>守　　康介(1)</t>
  </si>
  <si>
    <t>ﾓﾘ ｺｳｽｹ</t>
  </si>
  <si>
    <t>浦山　健吾(1)</t>
  </si>
  <si>
    <t>ｳﾗﾔﾏ ｹﾝｺﾞ</t>
  </si>
  <si>
    <t>須藤　　諒(1)</t>
  </si>
  <si>
    <t>ｽﾄｳ ﾘｮｳ</t>
  </si>
  <si>
    <t>寺山　諒河(1)</t>
  </si>
  <si>
    <t>ﾃﾗﾔﾏ ﾘｮｳｶﾞ</t>
  </si>
  <si>
    <t>伊藤すみれ(2)</t>
  </si>
  <si>
    <t>ｲﾄｳ ｽﾐﾚ</t>
  </si>
  <si>
    <t>松下　修大(2)</t>
  </si>
  <si>
    <t>ﾏﾂｼﾀ ｼｭｳﾀ</t>
  </si>
  <si>
    <t>本多　琉叶(1)</t>
  </si>
  <si>
    <t>ﾎﾝﾀﾞ ﾘｭｳﾄ</t>
  </si>
  <si>
    <t>吉田　秋真(1)</t>
  </si>
  <si>
    <t>ﾖｼﾀﾞ ｼｭｳﾏ</t>
  </si>
  <si>
    <t>山口　真央(1)</t>
  </si>
  <si>
    <t>ﾔﾏｸﾞﾁ ﾏｵ</t>
  </si>
  <si>
    <t>吉田　桃采(1)</t>
  </si>
  <si>
    <t>ﾖｼﾀﾞ ﾓｱ</t>
  </si>
  <si>
    <t>ﾅﾏﾀﾒ ﾙｲ</t>
  </si>
  <si>
    <t>吉田　華菜(1)</t>
  </si>
  <si>
    <t>ﾖｼﾀﾞ ｶﾅ</t>
  </si>
  <si>
    <t>荒井　俐人(1)</t>
  </si>
  <si>
    <t>ｱﾗｲ ﾘﾋﾄ</t>
  </si>
  <si>
    <t>佐藤　悠登(1)</t>
  </si>
  <si>
    <t>川瀬　歩夢(3)</t>
  </si>
  <si>
    <t>ｶﾜｾ ｱﾕﾑ</t>
  </si>
  <si>
    <t>鶴田　拓磨(3)</t>
  </si>
  <si>
    <t>ﾂﾙﾀ ﾀｸﾏ</t>
  </si>
  <si>
    <t>鈴木歩乃佳(3)</t>
  </si>
  <si>
    <t>ｽｽﾞｷ ﾎﾉｶ</t>
  </si>
  <si>
    <t>遠藤　翔太(2)</t>
  </si>
  <si>
    <t>ｴﾝﾄﾞｳ ｼｮｳﾀ</t>
  </si>
  <si>
    <t>依田　大雅(1)</t>
  </si>
  <si>
    <t>ﾖﾘﾀ ﾀｲｶﾞ</t>
  </si>
  <si>
    <t>松浦　優我(2)</t>
  </si>
  <si>
    <t>ﾏﾂｳﾗ ﾕｳｶﾞ</t>
  </si>
  <si>
    <t>熊田　歩夢(1)</t>
  </si>
  <si>
    <t>ｸﾏﾀﾞ ｱﾕﾑ</t>
  </si>
  <si>
    <t>藤島　渉人(1)</t>
  </si>
  <si>
    <t>ﾌｼﾞｼﾏ ｼｮｳﾄ</t>
  </si>
  <si>
    <t>岩﨑　琉斗(1)</t>
  </si>
  <si>
    <t>ｲﾜｻｷ ﾘｭｳﾄ</t>
  </si>
  <si>
    <t>林莉　華子(1)</t>
  </si>
  <si>
    <t>ﾊﾔｼ ﾘｶｺ</t>
  </si>
  <si>
    <t>松井さくら(1)</t>
  </si>
  <si>
    <t>ﾏﾂｲ ｻｸﾗ</t>
  </si>
  <si>
    <t>波田野瑠樺(1)</t>
  </si>
  <si>
    <t>ﾊﾀﾉ ﾙｶ</t>
  </si>
  <si>
    <t>常恒　澄海(1)</t>
  </si>
  <si>
    <t>ﾂﾈﾂﾞﾈ ｽｶｲ</t>
  </si>
  <si>
    <t>星槎国際郡山</t>
  </si>
  <si>
    <t>本多　力翔(1)</t>
  </si>
  <si>
    <t>ﾎﾝﾀﾞ ﾘｷﾄ</t>
  </si>
  <si>
    <t>07</t>
  </si>
  <si>
    <t>聴覚支援学校</t>
    <phoneticPr fontId="4"/>
  </si>
  <si>
    <t>郡山萌世</t>
    <rPh sb="0" eb="2">
      <t>コオリヤマ</t>
    </rPh>
    <phoneticPr fontId="4"/>
  </si>
  <si>
    <t>郡山萌世高等学校</t>
  </si>
  <si>
    <t>郡山萌世通信</t>
    <phoneticPr fontId="4"/>
  </si>
  <si>
    <t>郡山萌世高等学校通信制</t>
    <phoneticPr fontId="4"/>
  </si>
  <si>
    <t>星槎国際郡山</t>
    <phoneticPr fontId="4"/>
  </si>
  <si>
    <t>星槎国際高等学校　郡山学習センター</t>
    <phoneticPr fontId="4"/>
  </si>
  <si>
    <t>生田目瑠偉(1)</t>
    <phoneticPr fontId="4"/>
  </si>
  <si>
    <t>県南　太郎(2)</t>
    <rPh sb="0" eb="2">
      <t>ケンナン</t>
    </rPh>
    <rPh sb="3" eb="5">
      <t>タロウ</t>
    </rPh>
    <phoneticPr fontId="4"/>
  </si>
  <si>
    <t>ｹﾝﾅﾝ ﾀﾛｳ</t>
    <phoneticPr fontId="4"/>
  </si>
  <si>
    <t>選択</t>
    <rPh sb="0" eb="2">
      <t>センタク</t>
    </rPh>
    <phoneticPr fontId="2"/>
  </si>
  <si>
    <t>1人目</t>
    <rPh sb="1" eb="2">
      <t>ニン</t>
    </rPh>
    <rPh sb="2" eb="3">
      <t>メ</t>
    </rPh>
    <phoneticPr fontId="2"/>
  </si>
  <si>
    <t>2人目</t>
    <rPh sb="1" eb="2">
      <t>ニン</t>
    </rPh>
    <rPh sb="2" eb="3">
      <t>メ</t>
    </rPh>
    <phoneticPr fontId="2"/>
  </si>
  <si>
    <t>3人目</t>
    <rPh sb="1" eb="2">
      <t>ニン</t>
    </rPh>
    <rPh sb="2" eb="3">
      <t>メ</t>
    </rPh>
    <phoneticPr fontId="2"/>
  </si>
  <si>
    <t>4人目</t>
    <rPh sb="1" eb="2">
      <t>ニン</t>
    </rPh>
    <rPh sb="2" eb="3">
      <t>メ</t>
    </rPh>
    <phoneticPr fontId="2"/>
  </si>
  <si>
    <t>5人目</t>
    <rPh sb="1" eb="2">
      <t>ニン</t>
    </rPh>
    <rPh sb="2" eb="3">
      <t>メ</t>
    </rPh>
    <phoneticPr fontId="2"/>
  </si>
  <si>
    <t>6人目</t>
    <rPh sb="1" eb="2">
      <t>ニン</t>
    </rPh>
    <rPh sb="2" eb="3">
      <t>メ</t>
    </rPh>
    <phoneticPr fontId="2"/>
  </si>
  <si>
    <t>男子400mR</t>
    <rPh sb="0" eb="2">
      <t>ダンシ</t>
    </rPh>
    <phoneticPr fontId="2"/>
  </si>
  <si>
    <t>←ナンバーだけ入力する</t>
    <rPh sb="7" eb="9">
      <t>ニュウリョク</t>
    </rPh>
    <phoneticPr fontId="2"/>
  </si>
  <si>
    <t>記録記入例</t>
    <phoneticPr fontId="2"/>
  </si>
  <si>
    <t>45秒67</t>
    <phoneticPr fontId="2"/>
  </si>
  <si>
    <t>男子1600mR</t>
    <rPh sb="0" eb="2">
      <t>ダンシ</t>
    </rPh>
    <phoneticPr fontId="2"/>
  </si>
  <si>
    <t>3分12秒45</t>
  </si>
  <si>
    <t>女子400mR</t>
    <rPh sb="0" eb="2">
      <t>ジョシ</t>
    </rPh>
    <phoneticPr fontId="2"/>
  </si>
  <si>
    <t>女子1600mR</t>
    <rPh sb="0" eb="1">
      <t>オンナ</t>
    </rPh>
    <rPh sb="1" eb="2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</si>
</sst>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7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91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49" fontId="0" fillId="2" borderId="1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2" borderId="1" xfId="0" applyFont="1" applyFill="1" applyBorder="1" applyProtection="1">
      <alignment vertical="center"/>
      <protection locked="0"/>
    </xf>
    <xf numFmtId="0" fontId="9" fillId="2" borderId="2" xfId="0" applyFont="1" applyFill="1" applyBorder="1" applyProtection="1">
      <alignment vertical="center"/>
      <protection locked="0"/>
    </xf>
    <xf numFmtId="49" fontId="9" fillId="0" borderId="0" xfId="0" applyNumberFormat="1" applyFont="1">
      <alignment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Protection="1">
      <alignment vertical="center"/>
      <protection locked="0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0" fillId="0" borderId="1" xfId="0" applyFont="1" applyBorder="1">
      <alignment vertical="center"/>
    </xf>
    <xf numFmtId="176" fontId="10" fillId="0" borderId="5" xfId="0" applyNumberFormat="1" applyFont="1" applyBorder="1">
      <alignment vertical="center"/>
    </xf>
    <xf numFmtId="0" fontId="8" fillId="0" borderId="5" xfId="0" applyFont="1" applyBorder="1">
      <alignment vertical="center"/>
    </xf>
    <xf numFmtId="0" fontId="10" fillId="0" borderId="5" xfId="0" applyFont="1" applyBorder="1">
      <alignment vertical="center"/>
    </xf>
    <xf numFmtId="0" fontId="9" fillId="0" borderId="1" xfId="0" applyFont="1" applyBorder="1" applyAlignment="1">
      <alignment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>
      <alignment horizontal="center" vertical="center" shrinkToFit="1"/>
    </xf>
    <xf numFmtId="49" fontId="9" fillId="2" borderId="5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Protection="1">
      <alignment vertical="center"/>
      <protection locked="0"/>
    </xf>
    <xf numFmtId="0" fontId="10" fillId="0" borderId="2" xfId="0" applyFont="1" applyBorder="1">
      <alignment vertical="center"/>
    </xf>
    <xf numFmtId="176" fontId="10" fillId="3" borderId="1" xfId="0" applyNumberFormat="1" applyFont="1" applyFill="1" applyBorder="1" applyProtection="1">
      <alignment vertical="center"/>
      <protection locked="0"/>
    </xf>
    <xf numFmtId="0" fontId="8" fillId="3" borderId="1" xfId="0" applyFont="1" applyFill="1" applyBorder="1" applyProtection="1">
      <alignment vertical="center"/>
      <protection locked="0"/>
    </xf>
    <xf numFmtId="0" fontId="10" fillId="3" borderId="1" xfId="0" applyFont="1" applyFill="1" applyBorder="1" applyProtection="1">
      <alignment vertical="center"/>
      <protection locked="0"/>
    </xf>
    <xf numFmtId="176" fontId="10" fillId="0" borderId="0" xfId="0" applyNumberFormat="1" applyFont="1">
      <alignment vertical="center"/>
    </xf>
    <xf numFmtId="176" fontId="12" fillId="3" borderId="2" xfId="0" applyNumberFormat="1" applyFont="1" applyFill="1" applyBorder="1" applyProtection="1">
      <alignment vertical="center"/>
      <protection locked="0"/>
    </xf>
    <xf numFmtId="0" fontId="12" fillId="3" borderId="2" xfId="0" applyFont="1" applyFill="1" applyBorder="1" applyProtection="1">
      <alignment vertical="center"/>
      <protection locked="0"/>
    </xf>
    <xf numFmtId="176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shrinkToFit="1"/>
    </xf>
    <xf numFmtId="0" fontId="14" fillId="0" borderId="1" xfId="0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176" fontId="14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left" vertical="center" shrinkToFit="1"/>
      <protection locked="0"/>
    </xf>
    <xf numFmtId="0" fontId="14" fillId="0" borderId="1" xfId="0" applyFont="1" applyBorder="1" applyProtection="1">
      <alignment vertical="center"/>
      <protection locked="0"/>
    </xf>
    <xf numFmtId="0" fontId="14" fillId="3" borderId="1" xfId="0" applyFont="1" applyFill="1" applyBorder="1" applyAlignment="1">
      <alignment horizontal="left" vertical="center" shrinkToFit="1"/>
    </xf>
    <xf numFmtId="0" fontId="13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center" vertical="center" shrinkToFit="1"/>
    </xf>
    <xf numFmtId="0" fontId="9" fillId="4" borderId="3" xfId="0" applyFont="1" applyFill="1" applyBorder="1" applyAlignment="1" applyProtection="1">
      <alignment vertical="center" shrinkToFit="1"/>
      <protection locked="0"/>
    </xf>
    <xf numFmtId="0" fontId="9" fillId="4" borderId="6" xfId="0" applyFont="1" applyFill="1" applyBorder="1" applyAlignment="1" applyProtection="1">
      <alignment vertical="center" shrinkToFit="1"/>
      <protection locked="0"/>
    </xf>
    <xf numFmtId="49" fontId="9" fillId="2" borderId="1" xfId="3" applyNumberFormat="1" applyFont="1" applyFill="1" applyBorder="1" applyProtection="1">
      <alignment vertical="center"/>
      <protection locked="0"/>
    </xf>
    <xf numFmtId="0" fontId="14" fillId="0" borderId="0" xfId="4" applyFont="1">
      <alignment vertical="center"/>
    </xf>
    <xf numFmtId="49" fontId="14" fillId="3" borderId="7" xfId="4" applyNumberFormat="1" applyFont="1" applyFill="1" applyBorder="1" applyAlignment="1">
      <alignment horizontal="center" vertical="center"/>
    </xf>
    <xf numFmtId="0" fontId="16" fillId="0" borderId="0" xfId="4" applyFont="1">
      <alignment vertical="center"/>
    </xf>
    <xf numFmtId="0" fontId="14" fillId="0" borderId="1" xfId="4" applyFont="1" applyBorder="1" applyAlignment="1">
      <alignment horizontal="center" vertical="center"/>
    </xf>
    <xf numFmtId="0" fontId="14" fillId="0" borderId="3" xfId="4" applyFont="1" applyBorder="1" applyAlignment="1">
      <alignment horizontal="center" vertical="center"/>
    </xf>
    <xf numFmtId="49" fontId="14" fillId="3" borderId="9" xfId="4" applyNumberFormat="1" applyFont="1" applyFill="1" applyBorder="1" applyAlignment="1">
      <alignment horizontal="center" vertical="center"/>
    </xf>
    <xf numFmtId="0" fontId="14" fillId="0" borderId="10" xfId="4" applyFont="1" applyBorder="1" applyAlignment="1">
      <alignment horizontal="center" vertical="center"/>
    </xf>
    <xf numFmtId="0" fontId="14" fillId="0" borderId="5" xfId="4" applyFont="1" applyBorder="1" applyAlignment="1">
      <alignment horizontal="center" vertical="center"/>
    </xf>
    <xf numFmtId="0" fontId="12" fillId="0" borderId="8" xfId="4" applyFont="1" applyBorder="1">
      <alignment vertical="center"/>
    </xf>
    <xf numFmtId="49" fontId="12" fillId="0" borderId="0" xfId="4" applyNumberFormat="1" applyFont="1">
      <alignment vertical="center"/>
    </xf>
    <xf numFmtId="0" fontId="14" fillId="0" borderId="0" xfId="4" applyFont="1" applyAlignment="1">
      <alignment horizontal="center" vertical="center"/>
    </xf>
    <xf numFmtId="0" fontId="14" fillId="0" borderId="2" xfId="4" applyFont="1" applyBorder="1">
      <alignment vertical="center"/>
    </xf>
    <xf numFmtId="0" fontId="14" fillId="0" borderId="6" xfId="4" applyFont="1" applyBorder="1">
      <alignment vertical="center"/>
    </xf>
    <xf numFmtId="49" fontId="14" fillId="3" borderId="11" xfId="4" applyNumberFormat="1" applyFont="1" applyFill="1" applyBorder="1" applyProtection="1">
      <alignment vertical="center"/>
      <protection locked="0"/>
    </xf>
    <xf numFmtId="0" fontId="14" fillId="3" borderId="12" xfId="4" applyFont="1" applyFill="1" applyBorder="1" applyProtection="1">
      <alignment vertical="center"/>
      <protection locked="0"/>
    </xf>
    <xf numFmtId="0" fontId="14" fillId="3" borderId="13" xfId="4" applyFont="1" applyFill="1" applyBorder="1" applyProtection="1">
      <alignment vertical="center"/>
      <protection locked="0"/>
    </xf>
    <xf numFmtId="0" fontId="14" fillId="3" borderId="14" xfId="4" applyFont="1" applyFill="1" applyBorder="1" applyProtection="1">
      <alignment vertical="center"/>
      <protection locked="0"/>
    </xf>
    <xf numFmtId="49" fontId="14" fillId="0" borderId="0" xfId="4" applyNumberFormat="1" applyFont="1">
      <alignment vertical="center"/>
    </xf>
    <xf numFmtId="0" fontId="14" fillId="5" borderId="1" xfId="4" applyFont="1" applyFill="1" applyBorder="1">
      <alignment vertical="center"/>
    </xf>
    <xf numFmtId="49" fontId="14" fillId="5" borderId="3" xfId="4" applyNumberFormat="1" applyFont="1" applyFill="1" applyBorder="1">
      <alignment vertical="center"/>
    </xf>
    <xf numFmtId="0" fontId="14" fillId="0" borderId="16" xfId="4" applyFont="1" applyBorder="1" applyAlignment="1">
      <alignment horizontal="center" vertical="center"/>
    </xf>
    <xf numFmtId="0" fontId="14" fillId="0" borderId="17" xfId="4" applyFont="1" applyBorder="1" applyAlignment="1">
      <alignment horizontal="center" vertical="center"/>
    </xf>
    <xf numFmtId="0" fontId="14" fillId="0" borderId="18" xfId="4" applyFont="1" applyBorder="1" applyAlignment="1">
      <alignment horizontal="center" vertical="center"/>
    </xf>
    <xf numFmtId="0" fontId="14" fillId="0" borderId="1" xfId="4" applyFont="1" applyBorder="1">
      <alignment vertical="center"/>
    </xf>
    <xf numFmtId="0" fontId="14" fillId="3" borderId="19" xfId="4" applyFont="1" applyFill="1" applyBorder="1" applyProtection="1">
      <alignment vertical="center"/>
      <protection locked="0"/>
    </xf>
    <xf numFmtId="49" fontId="14" fillId="3" borderId="20" xfId="4" applyNumberFormat="1" applyFont="1" applyFill="1" applyBorder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0" borderId="8" xfId="4" applyFont="1" applyBorder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14" fillId="0" borderId="10" xfId="4" applyFont="1" applyBorder="1" applyAlignment="1">
      <alignment horizontal="center" vertical="center"/>
    </xf>
    <xf numFmtId="0" fontId="14" fillId="0" borderId="15" xfId="4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/>
    </xf>
  </cellXfs>
  <cellStyles count="5">
    <cellStyle name="桁区切り" xfId="3" builtinId="6"/>
    <cellStyle name="標準" xfId="0" builtinId="0"/>
    <cellStyle name="標準 2" xfId="1" xr:uid="{00000000-0005-0000-0000-000001000000}"/>
    <cellStyle name="標準 3" xfId="2" xr:uid="{223EFEA7-6E59-4C89-8118-B891FB796AFE}"/>
    <cellStyle name="標準 4" xfId="4" xr:uid="{DB6856D0-EDE2-4BFC-B52A-0FB30CBF34F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653</xdr:row>
      <xdr:rowOff>47625</xdr:rowOff>
    </xdr:from>
    <xdr:to>
      <xdr:col>16</xdr:col>
      <xdr:colOff>609601</xdr:colOff>
      <xdr:row>680</xdr:row>
      <xdr:rowOff>47625</xdr:rowOff>
    </xdr:to>
    <xdr:sp macro="" textlink="">
      <xdr:nvSpPr>
        <xdr:cNvPr id="3" name="角丸四角形 1">
          <a:extLst>
            <a:ext uri="{FF2B5EF4-FFF2-40B4-BE49-F238E27FC236}">
              <a16:creationId xmlns:a16="http://schemas.microsoft.com/office/drawing/2014/main" id="{539F0CCA-F919-4D64-9B0D-D38D1701D98F}"/>
            </a:ext>
          </a:extLst>
        </xdr:cNvPr>
        <xdr:cNvSpPr/>
      </xdr:nvSpPr>
      <xdr:spPr>
        <a:xfrm>
          <a:off x="5753100" y="120576975"/>
          <a:ext cx="6696076" cy="4886325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800"/>
            </a:lnSpc>
          </a:pPr>
          <a:r>
            <a:rPr kumimoji="1" lang="ja-JP" altLang="en-US" sz="2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・６月１９日現在の選手データは登録済みです</a:t>
          </a:r>
          <a:endParaRPr kumimoji="1" lang="en-US" altLang="ja-JP" sz="20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r>
            <a:rPr kumimoji="1" lang="ja-JP" altLang="en-US" sz="2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・大会申込データで番号を入力しても選手データが</a:t>
          </a:r>
          <a:endParaRPr kumimoji="1" lang="en-US" altLang="ja-JP" sz="20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r>
            <a:rPr kumimoji="1" lang="ja-JP" altLang="en-US" sz="2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表示され無い場合はこちらに入力してください</a:t>
          </a:r>
          <a:endParaRPr kumimoji="1" lang="en-US" altLang="ja-JP" sz="20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r>
            <a:rPr kumimoji="1" lang="ja-JP" altLang="en-US" sz="2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・性別はリストから選択してください</a:t>
          </a:r>
          <a:endParaRPr kumimoji="1" lang="en-US" altLang="ja-JP" sz="2000" b="1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700"/>
            </a:lnSpc>
          </a:pPr>
          <a:r>
            <a:rPr kumimoji="1" lang="ja-JP" altLang="en-US" sz="20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・氏名の間に全角スペース１個</a:t>
          </a:r>
          <a:endParaRPr kumimoji="1" lang="en-US" altLang="ja-JP" sz="2000" b="1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700"/>
            </a:lnSpc>
          </a:pPr>
          <a:r>
            <a:rPr kumimoji="1" lang="ja-JP" altLang="en-US" sz="20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最後に学年を入れてください</a:t>
          </a:r>
          <a:endParaRPr kumimoji="1" lang="en-US" altLang="ja-JP" sz="2000" b="1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r>
            <a:rPr kumimoji="1" lang="ja-JP" altLang="en-US" sz="20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例）いわき　太郎</a:t>
          </a:r>
          <a:r>
            <a:rPr kumimoji="1" lang="en-US" altLang="ja-JP" sz="20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(1)</a:t>
          </a:r>
        </a:p>
        <a:p>
          <a:pPr algn="l">
            <a:lnSpc>
              <a:spcPts val="3700"/>
            </a:lnSpc>
          </a:pPr>
          <a:r>
            <a:rPr kumimoji="1" lang="ja-JP" altLang="en-US" sz="20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福島　一郎</a:t>
          </a:r>
          <a:r>
            <a:rPr kumimoji="1" lang="en-US" altLang="ja-JP" sz="20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(2)</a:t>
          </a:r>
        </a:p>
        <a:p>
          <a:pPr algn="l">
            <a:lnSpc>
              <a:spcPts val="3700"/>
            </a:lnSpc>
          </a:pPr>
          <a:r>
            <a:rPr kumimoji="1" lang="ja-JP" altLang="en-US" sz="20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かっこと学年は半角で</a:t>
          </a:r>
          <a:endParaRPr kumimoji="1" lang="en-US" altLang="ja-JP" sz="2000" b="1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406400</xdr:colOff>
      <xdr:row>3</xdr:row>
      <xdr:rowOff>53975</xdr:rowOff>
    </xdr:from>
    <xdr:to>
      <xdr:col>20</xdr:col>
      <xdr:colOff>53975</xdr:colOff>
      <xdr:row>9</xdr:row>
      <xdr:rowOff>63500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CEED968-5228-4D4B-AB67-8614FBD18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3075" y="654050"/>
          <a:ext cx="5819775" cy="1495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476250</xdr:colOff>
      <xdr:row>10</xdr:row>
      <xdr:rowOff>0</xdr:rowOff>
    </xdr:from>
    <xdr:to>
      <xdr:col>19</xdr:col>
      <xdr:colOff>588977</xdr:colOff>
      <xdr:row>19</xdr:row>
      <xdr:rowOff>239468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562ED2D-9764-4ED6-96D1-706586CDECDA}"/>
            </a:ext>
          </a:extLst>
        </xdr:cNvPr>
        <xdr:cNvSpPr/>
      </xdr:nvSpPr>
      <xdr:spPr>
        <a:xfrm>
          <a:off x="6753225" y="2324100"/>
          <a:ext cx="5599127" cy="2468318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4200"/>
            </a:lnSpc>
          </a:pPr>
          <a:r>
            <a:rPr kumimoji="1" lang="ja-JP" altLang="en-US" sz="2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リレーのみにエントリーする選手も必ず登録番号を入力してください．その際，種目は選択する必要ありません．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ennan\Desktop\R&#65301;%20&#30476;&#21335;&#32207;&#20307;\R5%20&#30476;&#21335;&#32207;&#20307;&#30003;&#36796;&#65288;&#23398;&#26657;&#21517;&#65289;.xlsx" TargetMode="External"/><Relationship Id="rId1" Type="http://schemas.openxmlformats.org/officeDocument/2006/relationships/externalLinkPath" Target="file:///C:\Users\kennan\Desktop\R&#65301;%20&#30476;&#21335;&#32207;&#20307;\R5%20&#30476;&#21335;&#32207;&#20307;&#30003;&#36796;&#65288;&#23398;&#26657;&#2151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学校名"/>
      <sheetName val="種目コード"/>
      <sheetName val="①選手データ"/>
      <sheetName val="②大会申し込みデータ（個人種目）"/>
      <sheetName val="③大会申し込みデータ（リレー）"/>
      <sheetName val="MAT"/>
    </sheetNames>
    <sheetDataSet>
      <sheetData sheetId="0"/>
      <sheetData sheetId="1">
        <row r="3">
          <cell r="A3" t="str">
            <v>札幌学院大</v>
          </cell>
          <cell r="B3" t="str">
            <v>070001</v>
          </cell>
        </row>
        <row r="4">
          <cell r="A4" t="str">
            <v>仙台大</v>
          </cell>
          <cell r="B4" t="str">
            <v>070002</v>
          </cell>
        </row>
        <row r="5">
          <cell r="A5" t="str">
            <v>東北大</v>
          </cell>
          <cell r="B5" t="str">
            <v>070003</v>
          </cell>
        </row>
        <row r="6">
          <cell r="A6" t="str">
            <v>福島県医大</v>
          </cell>
          <cell r="B6" t="str">
            <v>070004</v>
          </cell>
        </row>
        <row r="7">
          <cell r="A7" t="str">
            <v>福島大</v>
          </cell>
          <cell r="B7" t="str">
            <v>070005</v>
          </cell>
        </row>
        <row r="8">
          <cell r="A8" t="str">
            <v>亜細亜大</v>
          </cell>
          <cell r="B8" t="str">
            <v>070006</v>
          </cell>
        </row>
        <row r="9">
          <cell r="A9" t="str">
            <v>宇都宮大</v>
          </cell>
          <cell r="B9" t="str">
            <v>070007</v>
          </cell>
        </row>
        <row r="10">
          <cell r="A10" t="str">
            <v>関東学院大</v>
          </cell>
          <cell r="B10" t="str">
            <v>070008</v>
          </cell>
        </row>
        <row r="11">
          <cell r="A11" t="str">
            <v>慶應義塾大</v>
          </cell>
          <cell r="B11" t="str">
            <v>070009</v>
          </cell>
        </row>
        <row r="12">
          <cell r="A12" t="str">
            <v>国際武道大</v>
          </cell>
          <cell r="B12" t="str">
            <v>070010</v>
          </cell>
        </row>
        <row r="13">
          <cell r="A13" t="str">
            <v>国士舘大</v>
          </cell>
          <cell r="B13" t="str">
            <v>070011</v>
          </cell>
        </row>
        <row r="14">
          <cell r="A14" t="str">
            <v>埼玉大</v>
          </cell>
          <cell r="B14" t="str">
            <v>070012</v>
          </cell>
        </row>
        <row r="15">
          <cell r="A15" t="str">
            <v>順天堂大</v>
          </cell>
          <cell r="B15" t="str">
            <v>070013</v>
          </cell>
        </row>
        <row r="16">
          <cell r="A16" t="str">
            <v>松蔭大</v>
          </cell>
          <cell r="B16" t="str">
            <v>070014</v>
          </cell>
        </row>
        <row r="17">
          <cell r="A17" t="str">
            <v>城西大</v>
          </cell>
          <cell r="B17" t="str">
            <v>070015</v>
          </cell>
        </row>
        <row r="18">
          <cell r="A18" t="str">
            <v>城西国際大</v>
          </cell>
          <cell r="B18" t="str">
            <v>070016</v>
          </cell>
        </row>
        <row r="19">
          <cell r="A19" t="str">
            <v>上武大</v>
          </cell>
          <cell r="B19" t="str">
            <v>070017</v>
          </cell>
        </row>
        <row r="20">
          <cell r="A20" t="str">
            <v>成蹊大</v>
          </cell>
          <cell r="B20" t="str">
            <v>070018</v>
          </cell>
        </row>
        <row r="21">
          <cell r="A21" t="str">
            <v>大東文化大</v>
          </cell>
          <cell r="B21" t="str">
            <v>070019</v>
          </cell>
        </row>
        <row r="22">
          <cell r="A22" t="str">
            <v>中央大</v>
          </cell>
          <cell r="B22" t="str">
            <v>070020</v>
          </cell>
        </row>
        <row r="23">
          <cell r="A23" t="str">
            <v>中央学院大</v>
          </cell>
          <cell r="B23" t="str">
            <v>070021</v>
          </cell>
        </row>
        <row r="24">
          <cell r="A24" t="str">
            <v>筑波大</v>
          </cell>
          <cell r="B24" t="str">
            <v>070022</v>
          </cell>
        </row>
        <row r="25">
          <cell r="A25" t="str">
            <v>東海大</v>
          </cell>
          <cell r="B25" t="str">
            <v>070023</v>
          </cell>
        </row>
        <row r="26">
          <cell r="A26" t="str">
            <v>東京大</v>
          </cell>
          <cell r="B26" t="str">
            <v>070024</v>
          </cell>
        </row>
        <row r="27">
          <cell r="A27" t="str">
            <v>東京学芸大</v>
          </cell>
          <cell r="B27" t="str">
            <v>070025</v>
          </cell>
        </row>
        <row r="28">
          <cell r="A28" t="str">
            <v>東京農業大</v>
          </cell>
          <cell r="B28" t="str">
            <v>070026</v>
          </cell>
        </row>
        <row r="29">
          <cell r="A29" t="str">
            <v>東洋大</v>
          </cell>
          <cell r="B29" t="str">
            <v>070027</v>
          </cell>
        </row>
        <row r="30">
          <cell r="A30" t="str">
            <v>日本女子体育大</v>
          </cell>
          <cell r="B30" t="str">
            <v>070028</v>
          </cell>
        </row>
        <row r="31">
          <cell r="A31" t="str">
            <v>日本体育大</v>
          </cell>
          <cell r="B31" t="str">
            <v>070029</v>
          </cell>
        </row>
        <row r="32">
          <cell r="A32" t="str">
            <v>白鴎大学</v>
          </cell>
          <cell r="B32" t="str">
            <v>070030</v>
          </cell>
        </row>
        <row r="33">
          <cell r="A33" t="str">
            <v>平成国際大</v>
          </cell>
          <cell r="B33" t="str">
            <v>070031</v>
          </cell>
        </row>
        <row r="34">
          <cell r="A34" t="str">
            <v>立教大</v>
          </cell>
          <cell r="B34" t="str">
            <v>070032</v>
          </cell>
        </row>
        <row r="35">
          <cell r="A35" t="str">
            <v>早稲田大</v>
          </cell>
          <cell r="B35" t="str">
            <v>070033</v>
          </cell>
        </row>
        <row r="36">
          <cell r="A36" t="str">
            <v>岐阜協立大</v>
          </cell>
          <cell r="B36" t="str">
            <v>070034</v>
          </cell>
        </row>
        <row r="37">
          <cell r="A37" t="str">
            <v>中京学院大</v>
          </cell>
          <cell r="B37" t="str">
            <v>070035</v>
          </cell>
        </row>
        <row r="38">
          <cell r="A38" t="str">
            <v>名城大</v>
          </cell>
          <cell r="B38" t="str">
            <v>070036</v>
          </cell>
        </row>
        <row r="39">
          <cell r="A39" t="str">
            <v>新潟大</v>
          </cell>
          <cell r="B39" t="str">
            <v>070037</v>
          </cell>
        </row>
        <row r="40">
          <cell r="A40" t="str">
            <v>新潟医療福祉大</v>
          </cell>
          <cell r="B40" t="str">
            <v>070038</v>
          </cell>
        </row>
        <row r="41">
          <cell r="A41" t="str">
            <v>郡山女子大</v>
          </cell>
          <cell r="B41" t="str">
            <v>070039</v>
          </cell>
        </row>
        <row r="42">
          <cell r="A42" t="str">
            <v>東京工業大</v>
          </cell>
          <cell r="B42" t="str">
            <v>070040</v>
          </cell>
        </row>
        <row r="43">
          <cell r="A43" t="str">
            <v>駒澤大</v>
          </cell>
          <cell r="B43" t="str">
            <v>070041</v>
          </cell>
        </row>
        <row r="44">
          <cell r="A44" t="str">
            <v>都留文科大</v>
          </cell>
          <cell r="B44" t="str">
            <v>070042</v>
          </cell>
        </row>
        <row r="45">
          <cell r="A45" t="str">
            <v>育英大</v>
          </cell>
          <cell r="B45" t="str">
            <v>070043</v>
          </cell>
        </row>
        <row r="46">
          <cell r="A46" t="str">
            <v>武蔵丘短大</v>
          </cell>
          <cell r="B46" t="str">
            <v>070044</v>
          </cell>
        </row>
        <row r="47">
          <cell r="A47" t="str">
            <v>会津短大</v>
          </cell>
          <cell r="B47" t="str">
            <v>070045</v>
          </cell>
        </row>
        <row r="48">
          <cell r="A48" t="str">
            <v>福島高専</v>
          </cell>
          <cell r="B48" t="str">
            <v>070046</v>
          </cell>
        </row>
        <row r="49">
          <cell r="A49" t="str">
            <v>専大</v>
          </cell>
          <cell r="B49" t="str">
            <v>070047</v>
          </cell>
        </row>
        <row r="50">
          <cell r="A50" t="str">
            <v>東京女子体育大</v>
          </cell>
          <cell r="B50" t="str">
            <v>070048</v>
          </cell>
        </row>
        <row r="51">
          <cell r="A51" t="str">
            <v>日本大</v>
          </cell>
          <cell r="B51" t="str">
            <v>070049</v>
          </cell>
        </row>
        <row r="52">
          <cell r="A52" t="str">
            <v>新潟食料農業大</v>
          </cell>
          <cell r="B52" t="str">
            <v>070050</v>
          </cell>
        </row>
        <row r="53">
          <cell r="A53" t="str">
            <v>東京都立大</v>
          </cell>
          <cell r="B53" t="str">
            <v>070051</v>
          </cell>
        </row>
        <row r="54">
          <cell r="A54" t="str">
            <v>日本大東北</v>
          </cell>
          <cell r="B54" t="str">
            <v>070052</v>
          </cell>
        </row>
        <row r="55">
          <cell r="A55" t="str">
            <v>東北福大</v>
          </cell>
          <cell r="B55" t="str">
            <v>070053</v>
          </cell>
        </row>
        <row r="56">
          <cell r="A56" t="str">
            <v>東京国際大</v>
          </cell>
          <cell r="B56" t="str">
            <v>070054</v>
          </cell>
        </row>
        <row r="57">
          <cell r="A57" t="str">
            <v>宮城教大</v>
          </cell>
          <cell r="B57" t="str">
            <v>070055</v>
          </cell>
        </row>
        <row r="58">
          <cell r="A58" t="str">
            <v>東北学大</v>
          </cell>
          <cell r="B58" t="str">
            <v>070056</v>
          </cell>
        </row>
        <row r="59">
          <cell r="A59" t="str">
            <v>東邦銀行</v>
          </cell>
          <cell r="B59" t="str">
            <v>070057</v>
          </cell>
        </row>
        <row r="60">
          <cell r="A60" t="str">
            <v>帝京安積高</v>
          </cell>
          <cell r="B60" t="str">
            <v>070058</v>
          </cell>
        </row>
        <row r="61">
          <cell r="A61" t="str">
            <v>安積高</v>
          </cell>
          <cell r="B61" t="str">
            <v>070059</v>
          </cell>
        </row>
        <row r="62">
          <cell r="A62" t="str">
            <v>日大東北高</v>
          </cell>
          <cell r="B62" t="str">
            <v>070060</v>
          </cell>
        </row>
        <row r="63">
          <cell r="A63" t="str">
            <v>郡山商高</v>
          </cell>
          <cell r="B63" t="str">
            <v>070061</v>
          </cell>
        </row>
        <row r="64">
          <cell r="A64" t="str">
            <v>清陵情報高</v>
          </cell>
          <cell r="B64" t="str">
            <v>070062</v>
          </cell>
        </row>
        <row r="65">
          <cell r="A65" t="str">
            <v>石川高</v>
          </cell>
          <cell r="B65" t="str">
            <v>070063</v>
          </cell>
        </row>
        <row r="66">
          <cell r="A66" t="str">
            <v>郡山女大附高</v>
          </cell>
          <cell r="B66" t="str">
            <v>070064</v>
          </cell>
        </row>
        <row r="67">
          <cell r="A67" t="str">
            <v>須賀川桐陽高</v>
          </cell>
          <cell r="B67" t="str">
            <v>070065</v>
          </cell>
        </row>
        <row r="68">
          <cell r="A68" t="str">
            <v>郡山北工高</v>
          </cell>
          <cell r="B68" t="str">
            <v>070066</v>
          </cell>
        </row>
        <row r="69">
          <cell r="A69" t="str">
            <v>修明高</v>
          </cell>
          <cell r="B69" t="str">
            <v>070067</v>
          </cell>
        </row>
        <row r="70">
          <cell r="A70" t="str">
            <v>郡山東高</v>
          </cell>
          <cell r="B70" t="str">
            <v>070068</v>
          </cell>
        </row>
        <row r="71">
          <cell r="A71" t="str">
            <v>田村高</v>
          </cell>
          <cell r="B71" t="str">
            <v>070069</v>
          </cell>
        </row>
        <row r="72">
          <cell r="A72" t="str">
            <v>あさか開成高</v>
          </cell>
          <cell r="B72" t="str">
            <v>070070</v>
          </cell>
        </row>
        <row r="73">
          <cell r="A73" t="str">
            <v>学法石川高</v>
          </cell>
          <cell r="B73" t="str">
            <v>070071</v>
          </cell>
        </row>
        <row r="74">
          <cell r="A74" t="str">
            <v>光南高</v>
          </cell>
          <cell r="B74" t="str">
            <v>070072</v>
          </cell>
        </row>
        <row r="75">
          <cell r="A75" t="str">
            <v>尚志高</v>
          </cell>
          <cell r="B75" t="str">
            <v>070073</v>
          </cell>
        </row>
        <row r="76">
          <cell r="A76" t="str">
            <v>白河実高</v>
          </cell>
          <cell r="B76" t="str">
            <v>070074</v>
          </cell>
        </row>
        <row r="77">
          <cell r="A77" t="str">
            <v>郡山高</v>
          </cell>
          <cell r="B77" t="str">
            <v>070075</v>
          </cell>
        </row>
        <row r="78">
          <cell r="A78" t="str">
            <v>岩瀬農高</v>
          </cell>
          <cell r="B78" t="str">
            <v>070076</v>
          </cell>
        </row>
        <row r="79">
          <cell r="A79" t="str">
            <v>須賀川創英館高</v>
          </cell>
          <cell r="B79" t="str">
            <v>070077</v>
          </cell>
        </row>
        <row r="80">
          <cell r="A80" t="str">
            <v>白河高</v>
          </cell>
          <cell r="B80" t="str">
            <v>070078</v>
          </cell>
        </row>
        <row r="81">
          <cell r="A81" t="str">
            <v>安積黎明高</v>
          </cell>
          <cell r="B81" t="str">
            <v>070079</v>
          </cell>
        </row>
        <row r="82">
          <cell r="A82" t="str">
            <v>小野高</v>
          </cell>
          <cell r="B82" t="str">
            <v>070080</v>
          </cell>
        </row>
        <row r="83">
          <cell r="A83" t="str">
            <v>白河旭高</v>
          </cell>
          <cell r="B83" t="str">
            <v>070081</v>
          </cell>
        </row>
        <row r="84">
          <cell r="A84" t="str">
            <v>福島聴覚支援高</v>
          </cell>
          <cell r="B84" t="str">
            <v>070082</v>
          </cell>
        </row>
        <row r="85">
          <cell r="A85" t="str">
            <v>萌世高</v>
          </cell>
          <cell r="B85" t="str">
            <v>070083</v>
          </cell>
        </row>
        <row r="86">
          <cell r="A86" t="str">
            <v>郡山萌世通信</v>
          </cell>
          <cell r="B86" t="str">
            <v>070084</v>
          </cell>
        </row>
        <row r="87">
          <cell r="A87" t="str">
            <v>郡山一中</v>
          </cell>
          <cell r="B87" t="str">
            <v>070085</v>
          </cell>
        </row>
        <row r="88">
          <cell r="A88" t="str">
            <v>郡山三中</v>
          </cell>
          <cell r="B88" t="str">
            <v>070086</v>
          </cell>
        </row>
        <row r="89">
          <cell r="A89" t="str">
            <v>郡山四中</v>
          </cell>
          <cell r="B89" t="str">
            <v>070087</v>
          </cell>
        </row>
        <row r="90">
          <cell r="A90" t="str">
            <v>郡山五中</v>
          </cell>
          <cell r="B90" t="str">
            <v>070088</v>
          </cell>
        </row>
        <row r="91">
          <cell r="A91" t="str">
            <v>郡山六中</v>
          </cell>
          <cell r="B91" t="str">
            <v>070089</v>
          </cell>
        </row>
        <row r="92">
          <cell r="A92" t="str">
            <v>郡山七中</v>
          </cell>
          <cell r="B92" t="str">
            <v>070090</v>
          </cell>
        </row>
        <row r="93">
          <cell r="A93" t="str">
            <v>行健中</v>
          </cell>
          <cell r="B93" t="str">
            <v>070091</v>
          </cell>
        </row>
        <row r="94">
          <cell r="A94" t="str">
            <v>大槻中</v>
          </cell>
          <cell r="B94" t="str">
            <v>070092</v>
          </cell>
        </row>
        <row r="95">
          <cell r="A95" t="str">
            <v>富田中</v>
          </cell>
          <cell r="B95" t="str">
            <v>070093</v>
          </cell>
        </row>
        <row r="96">
          <cell r="A96" t="str">
            <v>緑ケ丘中</v>
          </cell>
          <cell r="B96" t="str">
            <v>070094</v>
          </cell>
        </row>
        <row r="97">
          <cell r="A97" t="str">
            <v>郡山宮城中</v>
          </cell>
          <cell r="B97" t="str">
            <v>070095</v>
          </cell>
        </row>
        <row r="98">
          <cell r="A98" t="str">
            <v>安積二中</v>
          </cell>
          <cell r="B98" t="str">
            <v>070096</v>
          </cell>
        </row>
        <row r="99">
          <cell r="A99" t="str">
            <v>郡山ザベリオ中</v>
          </cell>
          <cell r="B99" t="str">
            <v>070097</v>
          </cell>
        </row>
        <row r="100">
          <cell r="A100" t="str">
            <v>三春中</v>
          </cell>
          <cell r="B100" t="str">
            <v>070098</v>
          </cell>
        </row>
        <row r="101">
          <cell r="A101" t="str">
            <v>岩瀬中</v>
          </cell>
          <cell r="B101" t="str">
            <v>070099</v>
          </cell>
        </row>
        <row r="102">
          <cell r="A102" t="str">
            <v>仁井田中</v>
          </cell>
          <cell r="B102" t="str">
            <v>070100</v>
          </cell>
        </row>
        <row r="103">
          <cell r="A103" t="str">
            <v>西袋中</v>
          </cell>
          <cell r="B103" t="str">
            <v>070101</v>
          </cell>
        </row>
        <row r="104">
          <cell r="A104" t="str">
            <v>須賀川二中</v>
          </cell>
          <cell r="B104" t="str">
            <v>070102</v>
          </cell>
        </row>
        <row r="105">
          <cell r="A105" t="str">
            <v>西郷第一</v>
          </cell>
          <cell r="B105" t="str">
            <v>070103</v>
          </cell>
        </row>
        <row r="106">
          <cell r="A106" t="str">
            <v>西郷第二</v>
          </cell>
          <cell r="B106" t="str">
            <v>070104</v>
          </cell>
        </row>
        <row r="107">
          <cell r="A107" t="str">
            <v>石川義塾中</v>
          </cell>
          <cell r="B107" t="str">
            <v>070105</v>
          </cell>
        </row>
        <row r="108">
          <cell r="A108" t="str">
            <v>石川中</v>
          </cell>
          <cell r="B108" t="str">
            <v>070106</v>
          </cell>
        </row>
        <row r="109">
          <cell r="A109" t="str">
            <v>鏡石中</v>
          </cell>
          <cell r="B109" t="str">
            <v>070107</v>
          </cell>
        </row>
        <row r="110">
          <cell r="A110" t="str">
            <v>泉崎中</v>
          </cell>
          <cell r="B110" t="str">
            <v>070108</v>
          </cell>
        </row>
        <row r="111">
          <cell r="A111" t="str">
            <v>天栄中</v>
          </cell>
          <cell r="B111" t="str">
            <v>070109</v>
          </cell>
        </row>
        <row r="112">
          <cell r="A112" t="str">
            <v>田村常葉中</v>
          </cell>
          <cell r="B112" t="str">
            <v>070110</v>
          </cell>
        </row>
        <row r="113">
          <cell r="A113" t="str">
            <v>船引中</v>
          </cell>
          <cell r="B113" t="str">
            <v>070111</v>
          </cell>
        </row>
        <row r="114">
          <cell r="A114" t="str">
            <v>船引南中</v>
          </cell>
          <cell r="B114" t="str">
            <v>070112</v>
          </cell>
        </row>
        <row r="115">
          <cell r="A115" t="str">
            <v>五箇中</v>
          </cell>
          <cell r="B115" t="str">
            <v>070113</v>
          </cell>
        </row>
        <row r="116">
          <cell r="A116" t="str">
            <v>白河二中</v>
          </cell>
          <cell r="B116" t="str">
            <v>070114</v>
          </cell>
        </row>
        <row r="117">
          <cell r="A117" t="str">
            <v>白河中央中</v>
          </cell>
          <cell r="B117" t="str">
            <v>070115</v>
          </cell>
        </row>
        <row r="118">
          <cell r="A118" t="str">
            <v>白河南中</v>
          </cell>
          <cell r="B118" t="str">
            <v>070116</v>
          </cell>
        </row>
        <row r="119">
          <cell r="A119" t="str">
            <v>塙中</v>
          </cell>
          <cell r="B119" t="str">
            <v>070117</v>
          </cell>
        </row>
        <row r="120">
          <cell r="A120" t="str">
            <v>ひらた清風中</v>
          </cell>
          <cell r="B120" t="str">
            <v>070118</v>
          </cell>
        </row>
        <row r="121">
          <cell r="A121" t="str">
            <v>矢祭中</v>
          </cell>
          <cell r="B121" t="str">
            <v>070119</v>
          </cell>
        </row>
        <row r="122">
          <cell r="A122" t="str">
            <v>矢吹中</v>
          </cell>
          <cell r="B122" t="str">
            <v>070120</v>
          </cell>
        </row>
        <row r="123">
          <cell r="A123" t="str">
            <v>東邦銀行</v>
          </cell>
          <cell r="B123" t="str">
            <v>070121</v>
          </cell>
        </row>
        <row r="124">
          <cell r="A124" t="str">
            <v>FAーJETS</v>
          </cell>
          <cell r="B124" t="str">
            <v>070122</v>
          </cell>
        </row>
        <row r="125">
          <cell r="A125" t="str">
            <v>Ａプロジェクト</v>
          </cell>
          <cell r="B125" t="str">
            <v>070123</v>
          </cell>
        </row>
        <row r="126">
          <cell r="A126" t="str">
            <v>FLAT3055</v>
          </cell>
          <cell r="B126" t="str">
            <v>070124</v>
          </cell>
        </row>
        <row r="127">
          <cell r="A127" t="str">
            <v>県北陸協</v>
          </cell>
          <cell r="B127" t="str">
            <v>070125</v>
          </cell>
        </row>
        <row r="128">
          <cell r="A128" t="str">
            <v>XronosTC</v>
          </cell>
          <cell r="B128" t="str">
            <v>070126</v>
          </cell>
        </row>
        <row r="129">
          <cell r="A129" t="str">
            <v>県南陸協</v>
          </cell>
          <cell r="B129" t="str">
            <v>070127</v>
          </cell>
        </row>
        <row r="130">
          <cell r="A130" t="str">
            <v>水ラン</v>
          </cell>
          <cell r="B130" t="str">
            <v>070128</v>
          </cell>
        </row>
        <row r="131">
          <cell r="A131" t="str">
            <v>郡山自衛隊</v>
          </cell>
          <cell r="B131" t="str">
            <v>070129</v>
          </cell>
        </row>
        <row r="132">
          <cell r="A132" t="str">
            <v>lllF</v>
          </cell>
          <cell r="B132" t="str">
            <v>070130</v>
          </cell>
        </row>
        <row r="133">
          <cell r="A133" t="str">
            <v>YAC</v>
          </cell>
          <cell r="B133" t="str">
            <v>070131</v>
          </cell>
        </row>
        <row r="134">
          <cell r="A134" t="str">
            <v>福島医大</v>
          </cell>
          <cell r="B134" t="str">
            <v>070132</v>
          </cell>
        </row>
        <row r="135">
          <cell r="B135" t="str">
            <v>070133</v>
          </cell>
        </row>
        <row r="136">
          <cell r="B136" t="str">
            <v>070134</v>
          </cell>
        </row>
        <row r="137">
          <cell r="B137" t="str">
            <v>070135</v>
          </cell>
        </row>
        <row r="138">
          <cell r="B138" t="str">
            <v>070136</v>
          </cell>
        </row>
      </sheetData>
      <sheetData sheetId="2">
        <row r="4">
          <cell r="D4"/>
          <cell r="E4"/>
        </row>
        <row r="5">
          <cell r="D5" t="str">
            <v>100m</v>
          </cell>
          <cell r="E5" t="str">
            <v>00200</v>
          </cell>
        </row>
        <row r="6">
          <cell r="D6" t="str">
            <v>200m</v>
          </cell>
          <cell r="E6" t="str">
            <v>00300</v>
          </cell>
        </row>
        <row r="7">
          <cell r="D7" t="str">
            <v>400m</v>
          </cell>
          <cell r="E7" t="str">
            <v>00500</v>
          </cell>
        </row>
        <row r="8">
          <cell r="D8" t="str">
            <v>800m</v>
          </cell>
          <cell r="E8" t="str">
            <v>00600</v>
          </cell>
        </row>
        <row r="9">
          <cell r="D9" t="str">
            <v>1500m</v>
          </cell>
          <cell r="E9" t="str">
            <v>00800</v>
          </cell>
        </row>
        <row r="10">
          <cell r="D10" t="str">
            <v>5000m</v>
          </cell>
          <cell r="E10" t="str">
            <v>01100</v>
          </cell>
        </row>
        <row r="11">
          <cell r="D11" t="str">
            <v>10000m</v>
          </cell>
          <cell r="E11" t="str">
            <v>01200</v>
          </cell>
        </row>
        <row r="12">
          <cell r="D12" t="str">
            <v>女子100mH</v>
          </cell>
          <cell r="E12" t="str">
            <v>04400</v>
          </cell>
        </row>
        <row r="13">
          <cell r="D13" t="str">
            <v>男子110mH</v>
          </cell>
          <cell r="E13" t="str">
            <v>03400</v>
          </cell>
        </row>
        <row r="14">
          <cell r="D14" t="str">
            <v>男子400mH</v>
          </cell>
          <cell r="E14" t="str">
            <v>03700</v>
          </cell>
        </row>
        <row r="15">
          <cell r="D15" t="str">
            <v>女子400mH</v>
          </cell>
          <cell r="E15" t="str">
            <v>04600</v>
          </cell>
        </row>
        <row r="16">
          <cell r="D16" t="str">
            <v>3000mSC</v>
          </cell>
          <cell r="E16" t="str">
            <v>05300</v>
          </cell>
        </row>
        <row r="17">
          <cell r="D17" t="str">
            <v>5000mW</v>
          </cell>
          <cell r="E17" t="str">
            <v>06100</v>
          </cell>
        </row>
        <row r="18">
          <cell r="D18" t="str">
            <v>走高跳</v>
          </cell>
          <cell r="E18" t="str">
            <v>07100</v>
          </cell>
        </row>
        <row r="19">
          <cell r="D19" t="str">
            <v>棒高跳</v>
          </cell>
          <cell r="E19" t="str">
            <v>07200</v>
          </cell>
        </row>
        <row r="20">
          <cell r="D20" t="str">
            <v>走幅跳</v>
          </cell>
          <cell r="E20" t="str">
            <v>07300</v>
          </cell>
        </row>
        <row r="21">
          <cell r="D21" t="str">
            <v>三段跳</v>
          </cell>
          <cell r="E21" t="str">
            <v>07400</v>
          </cell>
        </row>
        <row r="22">
          <cell r="D22" t="str">
            <v>男子砲丸投(7.26kg)</v>
          </cell>
          <cell r="E22" t="str">
            <v>08100</v>
          </cell>
        </row>
        <row r="23">
          <cell r="D23" t="str">
            <v>女子砲丸投(4.00kg)</v>
          </cell>
          <cell r="E23" t="str">
            <v>08400</v>
          </cell>
        </row>
        <row r="24">
          <cell r="D24" t="str">
            <v>男子円盤投(2.00kg)</v>
          </cell>
          <cell r="E24" t="str">
            <v>08600</v>
          </cell>
        </row>
        <row r="25">
          <cell r="D25" t="str">
            <v>女子円盤投(1.00kg)</v>
          </cell>
          <cell r="E25" t="str">
            <v>08800</v>
          </cell>
        </row>
        <row r="26">
          <cell r="D26" t="str">
            <v>男子ハンマー投(7.26kg)</v>
          </cell>
          <cell r="E26" t="str">
            <v>09000</v>
          </cell>
        </row>
        <row r="27">
          <cell r="D27" t="str">
            <v>女子ハンマー投(4.00kg)</v>
          </cell>
          <cell r="E27" t="str">
            <v>09400</v>
          </cell>
        </row>
        <row r="28">
          <cell r="D28" t="str">
            <v>男子やり投</v>
          </cell>
          <cell r="E28" t="str">
            <v>09200</v>
          </cell>
        </row>
        <row r="29">
          <cell r="D29" t="str">
            <v>女子やり投</v>
          </cell>
          <cell r="E29" t="str">
            <v>09300</v>
          </cell>
        </row>
        <row r="30">
          <cell r="D30" t="str">
            <v>-------</v>
          </cell>
          <cell r="E30" t="str">
            <v/>
          </cell>
        </row>
        <row r="31">
          <cell r="D31" t="str">
            <v>少年女子A 3000m</v>
          </cell>
          <cell r="E31" t="str">
            <v>01011</v>
          </cell>
        </row>
        <row r="32">
          <cell r="D32" t="str">
            <v>少年男子A ハンマー投(6.00kg)</v>
          </cell>
          <cell r="E32" t="str">
            <v>09111</v>
          </cell>
        </row>
        <row r="33">
          <cell r="D33" t="str">
            <v>-------</v>
          </cell>
          <cell r="E33" t="str">
            <v/>
          </cell>
        </row>
        <row r="34">
          <cell r="D34" t="str">
            <v>B 100m</v>
          </cell>
          <cell r="E34" t="str">
            <v>00212</v>
          </cell>
        </row>
        <row r="35">
          <cell r="D35" t="str">
            <v>少年男子B 3000m</v>
          </cell>
          <cell r="E35" t="str">
            <v>01012</v>
          </cell>
        </row>
        <row r="36">
          <cell r="D36" t="str">
            <v>少年男子B 110mJH</v>
          </cell>
          <cell r="E36" t="str">
            <v>03312</v>
          </cell>
        </row>
        <row r="37">
          <cell r="D37" t="str">
            <v>少年女子B 100mYH</v>
          </cell>
          <cell r="E37" t="str">
            <v>04212</v>
          </cell>
        </row>
        <row r="38">
          <cell r="D38" t="str">
            <v>少年男子B 走幅跳</v>
          </cell>
          <cell r="E38" t="str">
            <v>07312</v>
          </cell>
        </row>
        <row r="39">
          <cell r="D39" t="str">
            <v>少年男子B 円盤投</v>
          </cell>
          <cell r="E39" t="str">
            <v>09612</v>
          </cell>
        </row>
        <row r="40">
          <cell r="D40" t="str">
            <v>少年女子B 円盤投</v>
          </cell>
          <cell r="E40" t="str">
            <v>08812</v>
          </cell>
        </row>
      </sheetData>
      <sheetData sheetId="3">
        <row r="2">
          <cell r="A2">
            <v>1</v>
          </cell>
          <cell r="B2" t="str">
            <v>小林　晴樹(3)</v>
          </cell>
          <cell r="C2" t="str">
            <v>ｺﾊﾞﾔｼ ﾊﾙｷ</v>
          </cell>
          <cell r="D2" t="str">
            <v>男性</v>
          </cell>
          <cell r="E2">
            <v>1</v>
          </cell>
          <cell r="F2" t="str">
            <v>札幌学院大</v>
          </cell>
          <cell r="G2" t="str">
            <v>070001</v>
          </cell>
        </row>
        <row r="3">
          <cell r="A3">
            <v>2</v>
          </cell>
          <cell r="B3" t="str">
            <v>渡邊　隼翼(3)</v>
          </cell>
          <cell r="C3" t="str">
            <v>ﾜﾀﾅﾍﾞ ｼｭﾝｽｹ</v>
          </cell>
          <cell r="D3" t="str">
            <v>男性</v>
          </cell>
          <cell r="E3">
            <v>1</v>
          </cell>
          <cell r="F3" t="str">
            <v>札幌学院大</v>
          </cell>
          <cell r="G3" t="str">
            <v>070001</v>
          </cell>
        </row>
        <row r="4">
          <cell r="A4">
            <v>3</v>
          </cell>
          <cell r="B4" t="str">
            <v>吉澤　祐人(4)</v>
          </cell>
          <cell r="C4" t="str">
            <v>ﾖｼｻﾞﾜ ﾕｳﾄ</v>
          </cell>
          <cell r="D4" t="str">
            <v>男性</v>
          </cell>
          <cell r="E4">
            <v>1</v>
          </cell>
          <cell r="F4" t="str">
            <v>仙台大</v>
          </cell>
          <cell r="G4" t="str">
            <v>070002</v>
          </cell>
        </row>
        <row r="5">
          <cell r="A5">
            <v>4</v>
          </cell>
          <cell r="B5" t="str">
            <v>松本　充広(4)</v>
          </cell>
          <cell r="C5" t="str">
            <v>ﾏﾂﾓﾄ ﾐﾂﾋﾛ</v>
          </cell>
          <cell r="D5" t="str">
            <v>男性</v>
          </cell>
          <cell r="E5">
            <v>1</v>
          </cell>
          <cell r="F5" t="str">
            <v>仙台大</v>
          </cell>
          <cell r="G5" t="str">
            <v>070002</v>
          </cell>
        </row>
        <row r="6">
          <cell r="A6">
            <v>5</v>
          </cell>
          <cell r="B6" t="str">
            <v>上遠野　優月(3)</v>
          </cell>
          <cell r="C6" t="str">
            <v>ｶﾄｳﾉ ﾕﾂﾞｷ</v>
          </cell>
          <cell r="D6" t="str">
            <v>女性</v>
          </cell>
          <cell r="E6">
            <v>2</v>
          </cell>
          <cell r="F6" t="str">
            <v>仙台大</v>
          </cell>
          <cell r="G6" t="str">
            <v>070002</v>
          </cell>
        </row>
        <row r="7">
          <cell r="A7">
            <v>6</v>
          </cell>
          <cell r="B7" t="str">
            <v>大内　世捺(3)</v>
          </cell>
          <cell r="C7" t="str">
            <v>ｵｵｳﾁ ｾﾅ</v>
          </cell>
          <cell r="D7" t="str">
            <v>女性</v>
          </cell>
          <cell r="E7">
            <v>2</v>
          </cell>
          <cell r="F7" t="str">
            <v>仙台大</v>
          </cell>
          <cell r="G7" t="str">
            <v>070002</v>
          </cell>
        </row>
        <row r="8">
          <cell r="A8">
            <v>7</v>
          </cell>
          <cell r="B8" t="str">
            <v>長澤　春喜(3)</v>
          </cell>
          <cell r="C8" t="str">
            <v>ﾅｶﾞｻﾜ ﾊﾙｷ</v>
          </cell>
          <cell r="D8" t="str">
            <v>男性</v>
          </cell>
          <cell r="E8">
            <v>1</v>
          </cell>
          <cell r="F8" t="str">
            <v>仙台大</v>
          </cell>
          <cell r="G8" t="str">
            <v>070002</v>
          </cell>
        </row>
        <row r="9">
          <cell r="A9">
            <v>8</v>
          </cell>
          <cell r="B9" t="str">
            <v>引地　直登(3)</v>
          </cell>
          <cell r="C9" t="str">
            <v>ﾋｷﾁ ﾅｵﾄ</v>
          </cell>
          <cell r="D9" t="str">
            <v>男性</v>
          </cell>
          <cell r="E9">
            <v>1</v>
          </cell>
          <cell r="F9" t="str">
            <v>仙台大</v>
          </cell>
          <cell r="G9" t="str">
            <v>070002</v>
          </cell>
        </row>
        <row r="10">
          <cell r="A10">
            <v>9</v>
          </cell>
          <cell r="B10" t="str">
            <v>渡邊　陽太(2)</v>
          </cell>
          <cell r="C10" t="str">
            <v>ﾜﾀﾅﾍﾞ ﾖｳﾀ</v>
          </cell>
          <cell r="D10" t="str">
            <v>男性</v>
          </cell>
          <cell r="E10">
            <v>1</v>
          </cell>
          <cell r="F10" t="str">
            <v>仙台大</v>
          </cell>
          <cell r="G10" t="str">
            <v>070002</v>
          </cell>
        </row>
        <row r="11">
          <cell r="A11">
            <v>10</v>
          </cell>
          <cell r="B11" t="str">
            <v>鈴木　諒(2)</v>
          </cell>
          <cell r="C11" t="str">
            <v>ｽｽﾞｷ ﾘｮｳ</v>
          </cell>
          <cell r="D11" t="str">
            <v>男性</v>
          </cell>
          <cell r="E11">
            <v>1</v>
          </cell>
          <cell r="F11" t="str">
            <v>仙台大</v>
          </cell>
          <cell r="G11" t="str">
            <v>070002</v>
          </cell>
        </row>
        <row r="12">
          <cell r="A12">
            <v>11</v>
          </cell>
          <cell r="B12" t="str">
            <v>金森　瑛(2)</v>
          </cell>
          <cell r="C12" t="str">
            <v>ｶﾅﾓﾘ ｱｷﾗ</v>
          </cell>
          <cell r="D12" t="str">
            <v>男性</v>
          </cell>
          <cell r="E12">
            <v>1</v>
          </cell>
          <cell r="F12" t="str">
            <v>仙台大</v>
          </cell>
          <cell r="G12" t="str">
            <v>070002</v>
          </cell>
        </row>
        <row r="13">
          <cell r="A13">
            <v>12</v>
          </cell>
          <cell r="B13" t="str">
            <v>佐藤　淳哉(M1)</v>
          </cell>
          <cell r="C13" t="str">
            <v>ｻﾄｳ ｼﾞｭﾝﾔ</v>
          </cell>
          <cell r="D13" t="str">
            <v>男性</v>
          </cell>
          <cell r="E13">
            <v>1</v>
          </cell>
          <cell r="F13" t="str">
            <v>仙台大</v>
          </cell>
          <cell r="G13" t="str">
            <v>070002</v>
          </cell>
        </row>
        <row r="14">
          <cell r="A14">
            <v>13</v>
          </cell>
          <cell r="B14" t="str">
            <v>根本　大輝(4)</v>
          </cell>
          <cell r="C14" t="str">
            <v>ﾈﾓﾄ ﾀﾞｲｷ</v>
          </cell>
          <cell r="D14" t="str">
            <v>男性</v>
          </cell>
          <cell r="E14">
            <v>1</v>
          </cell>
          <cell r="F14" t="str">
            <v>東北大</v>
          </cell>
          <cell r="G14" t="str">
            <v>070003</v>
          </cell>
        </row>
        <row r="15">
          <cell r="A15">
            <v>14</v>
          </cell>
          <cell r="B15" t="str">
            <v>吉田　陸人(M1)</v>
          </cell>
          <cell r="C15" t="str">
            <v>ﾖｼﾀﾞ ﾘｸﾄ</v>
          </cell>
          <cell r="D15" t="str">
            <v>男性</v>
          </cell>
          <cell r="E15">
            <v>1</v>
          </cell>
          <cell r="F15" t="str">
            <v>東北大</v>
          </cell>
          <cell r="G15" t="str">
            <v>070003</v>
          </cell>
        </row>
        <row r="16">
          <cell r="A16">
            <v>15</v>
          </cell>
          <cell r="B16" t="str">
            <v>向田　祐翔(3)</v>
          </cell>
          <cell r="C16" t="str">
            <v>ﾑｶｲﾀﾞ ﾕｳﾄ</v>
          </cell>
          <cell r="D16" t="str">
            <v>男性</v>
          </cell>
          <cell r="E16">
            <v>1</v>
          </cell>
          <cell r="F16" t="str">
            <v>東北大</v>
          </cell>
          <cell r="G16" t="str">
            <v>070003</v>
          </cell>
        </row>
        <row r="17">
          <cell r="A17">
            <v>16</v>
          </cell>
          <cell r="B17" t="str">
            <v>平山　朝陽(3)</v>
          </cell>
          <cell r="C17" t="str">
            <v>ﾋﾗﾔﾏ ｱｻﾋ</v>
          </cell>
          <cell r="D17" t="str">
            <v>男性</v>
          </cell>
          <cell r="E17">
            <v>1</v>
          </cell>
          <cell r="F17" t="str">
            <v>東北大</v>
          </cell>
          <cell r="G17" t="str">
            <v>070003</v>
          </cell>
        </row>
        <row r="18">
          <cell r="A18">
            <v>17</v>
          </cell>
          <cell r="B18" t="str">
            <v>目黒　渉悟(4)</v>
          </cell>
          <cell r="C18" t="str">
            <v>ﾒｸﾞﾛ ｼｮｳｺﾞ</v>
          </cell>
          <cell r="D18" t="str">
            <v>男性</v>
          </cell>
          <cell r="E18">
            <v>1</v>
          </cell>
          <cell r="F18" t="str">
            <v>福島県医大</v>
          </cell>
          <cell r="G18" t="str">
            <v>070004</v>
          </cell>
        </row>
        <row r="19">
          <cell r="A19">
            <v>18</v>
          </cell>
          <cell r="B19" t="str">
            <v>大石　英貴(3)</v>
          </cell>
          <cell r="C19" t="str">
            <v>ｵｵｲｼ ﾋﾃﾞｷ</v>
          </cell>
          <cell r="D19" t="str">
            <v>男性</v>
          </cell>
          <cell r="E19">
            <v>1</v>
          </cell>
          <cell r="F19" t="str">
            <v>福島大</v>
          </cell>
          <cell r="G19" t="str">
            <v>070005</v>
          </cell>
        </row>
        <row r="20">
          <cell r="A20">
            <v>19</v>
          </cell>
          <cell r="B20" t="str">
            <v>香川　夢花(4)</v>
          </cell>
          <cell r="C20" t="str">
            <v>ｶｶﾞﾜ ﾕﾒｶ</v>
          </cell>
          <cell r="D20" t="str">
            <v>女性</v>
          </cell>
          <cell r="E20">
            <v>2</v>
          </cell>
          <cell r="F20" t="str">
            <v>福島大</v>
          </cell>
          <cell r="G20" t="str">
            <v>070005</v>
          </cell>
        </row>
        <row r="21">
          <cell r="A21">
            <v>20</v>
          </cell>
          <cell r="B21" t="str">
            <v>黒江　彩聖(3)</v>
          </cell>
          <cell r="C21" t="str">
            <v>ｸﾛｴ ｻｷ</v>
          </cell>
          <cell r="D21" t="str">
            <v>女性</v>
          </cell>
          <cell r="E21">
            <v>2</v>
          </cell>
          <cell r="F21" t="str">
            <v>亜細亜大</v>
          </cell>
          <cell r="G21" t="str">
            <v>070006</v>
          </cell>
        </row>
        <row r="22">
          <cell r="A22">
            <v>21</v>
          </cell>
          <cell r="B22" t="str">
            <v>石橋　和也(1)</v>
          </cell>
          <cell r="C22" t="str">
            <v>ｲｼﾊﾞｼ ｶｽﾞﾔ</v>
          </cell>
          <cell r="D22" t="str">
            <v>男性</v>
          </cell>
          <cell r="E22">
            <v>1</v>
          </cell>
          <cell r="F22" t="str">
            <v>宇都宮大</v>
          </cell>
          <cell r="G22" t="str">
            <v>070007</v>
          </cell>
        </row>
        <row r="23">
          <cell r="A23">
            <v>22</v>
          </cell>
          <cell r="B23" t="str">
            <v>緑川　航(1)</v>
          </cell>
          <cell r="C23" t="str">
            <v>ﾐﾄﾞﾘｶﾜ ﾜﾀﾙ</v>
          </cell>
          <cell r="D23" t="str">
            <v>男性</v>
          </cell>
          <cell r="E23">
            <v>1</v>
          </cell>
          <cell r="F23" t="str">
            <v>関東学院大</v>
          </cell>
          <cell r="G23" t="str">
            <v>070008</v>
          </cell>
        </row>
        <row r="24">
          <cell r="A24">
            <v>23</v>
          </cell>
          <cell r="B24" t="str">
            <v>木村　有希(3)</v>
          </cell>
          <cell r="C24" t="str">
            <v>ｷﾑﾗ ﾕｳｷ</v>
          </cell>
          <cell r="D24" t="str">
            <v>男性</v>
          </cell>
          <cell r="E24">
            <v>1</v>
          </cell>
          <cell r="F24" t="str">
            <v>慶應義塾大</v>
          </cell>
          <cell r="G24" t="str">
            <v>070009</v>
          </cell>
        </row>
        <row r="25">
          <cell r="A25">
            <v>24</v>
          </cell>
          <cell r="B25" t="str">
            <v>宗像　善大(2)</v>
          </cell>
          <cell r="C25" t="str">
            <v>ﾑﾅｶﾀ ﾖｼﾋﾛ</v>
          </cell>
          <cell r="D25" t="str">
            <v>男性</v>
          </cell>
          <cell r="E25">
            <v>1</v>
          </cell>
          <cell r="F25" t="str">
            <v>慶應義塾大</v>
          </cell>
          <cell r="G25" t="str">
            <v>070009</v>
          </cell>
        </row>
        <row r="26">
          <cell r="A26">
            <v>25</v>
          </cell>
          <cell r="B26" t="str">
            <v>正岡　大空(4)</v>
          </cell>
          <cell r="C26" t="str">
            <v>ﾏｻｵｶ ｿﾗ</v>
          </cell>
          <cell r="D26" t="str">
            <v>男性</v>
          </cell>
          <cell r="E26">
            <v>1</v>
          </cell>
          <cell r="F26" t="str">
            <v>国際武道大</v>
          </cell>
          <cell r="G26" t="str">
            <v>070010</v>
          </cell>
        </row>
        <row r="27">
          <cell r="A27">
            <v>26</v>
          </cell>
          <cell r="B27" t="str">
            <v>菊池　麻耶(3)</v>
          </cell>
          <cell r="C27" t="str">
            <v>ｷｸﾁ ﾏﾔ</v>
          </cell>
          <cell r="D27" t="str">
            <v>女性</v>
          </cell>
          <cell r="E27">
            <v>2</v>
          </cell>
          <cell r="F27" t="str">
            <v>国士舘大</v>
          </cell>
          <cell r="G27" t="str">
            <v>070011</v>
          </cell>
        </row>
        <row r="28">
          <cell r="A28">
            <v>27</v>
          </cell>
          <cell r="B28" t="str">
            <v>佐藤　悠貴也(4)</v>
          </cell>
          <cell r="C28" t="str">
            <v>ｻﾄｳ ﾕｷﾔ</v>
          </cell>
          <cell r="D28" t="str">
            <v>男性</v>
          </cell>
          <cell r="E28">
            <v>1</v>
          </cell>
          <cell r="F28" t="str">
            <v>国士舘大</v>
          </cell>
          <cell r="G28" t="str">
            <v>070011</v>
          </cell>
        </row>
        <row r="29">
          <cell r="A29">
            <v>28</v>
          </cell>
          <cell r="B29" t="str">
            <v>鈴木　伸弥(3)</v>
          </cell>
          <cell r="C29" t="str">
            <v>ｽｽﾞｷ ｼﾝﾔ</v>
          </cell>
          <cell r="D29" t="str">
            <v>男性</v>
          </cell>
          <cell r="E29">
            <v>1</v>
          </cell>
          <cell r="F29" t="str">
            <v>国士舘大</v>
          </cell>
          <cell r="G29" t="str">
            <v>070011</v>
          </cell>
        </row>
        <row r="30">
          <cell r="A30">
            <v>29</v>
          </cell>
          <cell r="B30" t="str">
            <v>生田目　惇(3)</v>
          </cell>
          <cell r="C30" t="str">
            <v>ﾅﾏﾀﾒ ｽﾅｵ</v>
          </cell>
          <cell r="D30" t="str">
            <v>男性</v>
          </cell>
          <cell r="E30">
            <v>1</v>
          </cell>
          <cell r="F30" t="str">
            <v>国士舘大</v>
          </cell>
          <cell r="G30" t="str">
            <v>070011</v>
          </cell>
        </row>
        <row r="31">
          <cell r="A31">
            <v>30</v>
          </cell>
          <cell r="B31" t="str">
            <v>横田　星那(2)</v>
          </cell>
          <cell r="C31" t="str">
            <v>ﾖｺﾀ ｾﾅ</v>
          </cell>
          <cell r="D31" t="str">
            <v>男性</v>
          </cell>
          <cell r="E31">
            <v>1</v>
          </cell>
          <cell r="F31" t="str">
            <v>国士舘大</v>
          </cell>
          <cell r="G31" t="str">
            <v>070011</v>
          </cell>
        </row>
        <row r="32">
          <cell r="A32">
            <v>31</v>
          </cell>
          <cell r="B32" t="str">
            <v>佐藤　孝弥()</v>
          </cell>
          <cell r="C32" t="str">
            <v>ｻﾄｳ ﾀｶﾔ</v>
          </cell>
          <cell r="D32" t="str">
            <v>男性</v>
          </cell>
          <cell r="E32">
            <v>1</v>
          </cell>
          <cell r="F32" t="str">
            <v>埼玉大</v>
          </cell>
          <cell r="G32" t="str">
            <v>070012</v>
          </cell>
        </row>
        <row r="33">
          <cell r="A33">
            <v>32</v>
          </cell>
          <cell r="B33" t="str">
            <v>池田　和史(3)</v>
          </cell>
          <cell r="C33" t="str">
            <v>ｲｹﾀﾞ ｶｽﾞﾌﾐ</v>
          </cell>
          <cell r="D33" t="str">
            <v>男性</v>
          </cell>
          <cell r="E33">
            <v>1</v>
          </cell>
          <cell r="F33" t="str">
            <v>順天堂大</v>
          </cell>
          <cell r="G33" t="str">
            <v>070013</v>
          </cell>
        </row>
        <row r="34">
          <cell r="A34">
            <v>33</v>
          </cell>
          <cell r="B34" t="str">
            <v>石川　弾(3)</v>
          </cell>
          <cell r="C34" t="str">
            <v>ｲｼｶﾜ ﾀﾞﾝ</v>
          </cell>
          <cell r="D34" t="str">
            <v>男性</v>
          </cell>
          <cell r="E34">
            <v>1</v>
          </cell>
          <cell r="F34" t="str">
            <v>順天堂大</v>
          </cell>
          <cell r="G34" t="str">
            <v>070013</v>
          </cell>
        </row>
        <row r="35">
          <cell r="A35">
            <v>34</v>
          </cell>
          <cell r="B35" t="str">
            <v>遠藤　滉己(2)</v>
          </cell>
          <cell r="C35" t="str">
            <v>ｴﾝﾄﾞｳ ｺｳｷ</v>
          </cell>
          <cell r="D35" t="str">
            <v>男性</v>
          </cell>
          <cell r="E35">
            <v>1</v>
          </cell>
          <cell r="F35" t="str">
            <v>順天堂大</v>
          </cell>
          <cell r="G35" t="str">
            <v>070013</v>
          </cell>
        </row>
        <row r="36">
          <cell r="A36">
            <v>35</v>
          </cell>
          <cell r="B36" t="str">
            <v>大谷　晴海(2)</v>
          </cell>
          <cell r="C36" t="str">
            <v>ｵｵﾀﾆ ﾊﾙﾐ</v>
          </cell>
          <cell r="D36" t="str">
            <v>女性</v>
          </cell>
          <cell r="E36">
            <v>2</v>
          </cell>
          <cell r="F36" t="str">
            <v>順天堂大</v>
          </cell>
          <cell r="G36" t="str">
            <v>070013</v>
          </cell>
        </row>
        <row r="37">
          <cell r="A37">
            <v>36</v>
          </cell>
          <cell r="B37" t="str">
            <v>片寄　碧(4)</v>
          </cell>
          <cell r="C37" t="str">
            <v>ｶﾀﾖｾ ｱｵ</v>
          </cell>
          <cell r="D37" t="str">
            <v>女性</v>
          </cell>
          <cell r="E37">
            <v>2</v>
          </cell>
          <cell r="F37" t="str">
            <v>順天堂大</v>
          </cell>
          <cell r="G37" t="str">
            <v>070013</v>
          </cell>
        </row>
        <row r="38">
          <cell r="A38">
            <v>37</v>
          </cell>
          <cell r="B38" t="str">
            <v>前場　美優(3)</v>
          </cell>
          <cell r="C38" t="str">
            <v>ﾏｴﾊﾞ ﾐﾕｳ</v>
          </cell>
          <cell r="D38" t="str">
            <v>女性</v>
          </cell>
          <cell r="E38">
            <v>2</v>
          </cell>
          <cell r="F38" t="str">
            <v>松蔭大</v>
          </cell>
          <cell r="G38" t="str">
            <v>070014</v>
          </cell>
        </row>
        <row r="39">
          <cell r="A39">
            <v>38</v>
          </cell>
          <cell r="B39" t="str">
            <v>斎藤　彰人(3)</v>
          </cell>
          <cell r="C39" t="str">
            <v>ｻｲﾄｳ ｱｷﾋﾄ</v>
          </cell>
          <cell r="D39" t="str">
            <v>男性</v>
          </cell>
          <cell r="E39">
            <v>1</v>
          </cell>
          <cell r="F39" t="str">
            <v>城西大</v>
          </cell>
          <cell r="G39" t="str">
            <v>070015</v>
          </cell>
        </row>
        <row r="40">
          <cell r="A40">
            <v>39</v>
          </cell>
          <cell r="B40" t="str">
            <v>林　晃耀(3)</v>
          </cell>
          <cell r="C40" t="str">
            <v>ﾊﾔｼ ｺｳﾖｳ</v>
          </cell>
          <cell r="D40" t="str">
            <v>男性</v>
          </cell>
          <cell r="E40">
            <v>1</v>
          </cell>
          <cell r="F40" t="str">
            <v>城西大</v>
          </cell>
          <cell r="G40" t="str">
            <v>070015</v>
          </cell>
        </row>
        <row r="41">
          <cell r="A41">
            <v>40</v>
          </cell>
          <cell r="B41" t="str">
            <v>佐藤　華ﾙｲｰｽﾞ(4)</v>
          </cell>
          <cell r="C41" t="str">
            <v>ｻﾄｳ ﾊﾅﾙｲｰｽﾞ</v>
          </cell>
          <cell r="D41" t="str">
            <v>女性</v>
          </cell>
          <cell r="E41">
            <v>2</v>
          </cell>
          <cell r="F41" t="str">
            <v>城西国際大</v>
          </cell>
          <cell r="G41" t="str">
            <v>070016</v>
          </cell>
        </row>
        <row r="42">
          <cell r="A42">
            <v>41</v>
          </cell>
          <cell r="B42" t="str">
            <v>海村　蓮(3)</v>
          </cell>
          <cell r="C42" t="str">
            <v>ｳﾐﾑﾗ ﾚﾝ</v>
          </cell>
          <cell r="D42" t="str">
            <v>男性</v>
          </cell>
          <cell r="E42">
            <v>1</v>
          </cell>
          <cell r="F42" t="str">
            <v>上武大</v>
          </cell>
          <cell r="G42" t="str">
            <v>070017</v>
          </cell>
        </row>
        <row r="43">
          <cell r="A43">
            <v>42</v>
          </cell>
          <cell r="B43" t="str">
            <v>根本　和佳(1)</v>
          </cell>
          <cell r="C43" t="str">
            <v>ﾈﾓﾄ ｶｽﾞﾖｼ</v>
          </cell>
          <cell r="D43" t="str">
            <v>男性</v>
          </cell>
          <cell r="E43">
            <v>1</v>
          </cell>
          <cell r="F43" t="str">
            <v>上武大</v>
          </cell>
          <cell r="G43" t="str">
            <v>070017</v>
          </cell>
        </row>
        <row r="44">
          <cell r="A44">
            <v>43</v>
          </cell>
          <cell r="B44" t="str">
            <v>渡部　智哉(1)</v>
          </cell>
          <cell r="C44" t="str">
            <v>ﾜﾀﾅﾍﾞ ﾄﾓﾔ</v>
          </cell>
          <cell r="D44" t="str">
            <v>男性</v>
          </cell>
          <cell r="E44">
            <v>1</v>
          </cell>
          <cell r="F44" t="str">
            <v>上武大</v>
          </cell>
          <cell r="G44" t="str">
            <v>070017</v>
          </cell>
        </row>
        <row r="45">
          <cell r="A45">
            <v>44</v>
          </cell>
          <cell r="B45" t="str">
            <v>石橋　優希()</v>
          </cell>
          <cell r="C45" t="str">
            <v>ｲｼﾊﾞｼ ﾕｳｷ</v>
          </cell>
          <cell r="D45" t="str">
            <v>男性</v>
          </cell>
          <cell r="E45">
            <v>1</v>
          </cell>
          <cell r="F45" t="str">
            <v>成蹊大</v>
          </cell>
          <cell r="G45" t="str">
            <v>070018</v>
          </cell>
        </row>
        <row r="46">
          <cell r="A46">
            <v>45</v>
          </cell>
          <cell r="B46" t="str">
            <v>平尾　暁絵()</v>
          </cell>
          <cell r="C46" t="str">
            <v>ﾋﾗｵ ｱｷｴ</v>
          </cell>
          <cell r="D46" t="str">
            <v>女性</v>
          </cell>
          <cell r="E46">
            <v>2</v>
          </cell>
          <cell r="F46" t="str">
            <v>大東文化大</v>
          </cell>
          <cell r="G46" t="str">
            <v>070019</v>
          </cell>
        </row>
        <row r="47">
          <cell r="A47">
            <v>46</v>
          </cell>
          <cell r="B47" t="str">
            <v>今川　真希()</v>
          </cell>
          <cell r="C47" t="str">
            <v>ｲﾏｶﾞﾜ ﾏｷ</v>
          </cell>
          <cell r="D47" t="str">
            <v>女性</v>
          </cell>
          <cell r="E47">
            <v>2</v>
          </cell>
          <cell r="F47" t="str">
            <v>大東文化大</v>
          </cell>
          <cell r="G47" t="str">
            <v>070019</v>
          </cell>
        </row>
        <row r="48">
          <cell r="A48">
            <v>47</v>
          </cell>
          <cell r="B48" t="str">
            <v>赤間　陽菜()</v>
          </cell>
          <cell r="C48" t="str">
            <v>ｱｶﾏ ﾊﾙﾅ</v>
          </cell>
          <cell r="D48" t="str">
            <v>女性</v>
          </cell>
          <cell r="E48">
            <v>2</v>
          </cell>
          <cell r="F48" t="str">
            <v>中央大</v>
          </cell>
          <cell r="G48" t="str">
            <v>070020</v>
          </cell>
        </row>
        <row r="49">
          <cell r="A49">
            <v>48</v>
          </cell>
          <cell r="B49" t="str">
            <v>小田切　幹太(1)</v>
          </cell>
          <cell r="C49" t="str">
            <v>ｺﾀｷﾞﾘ ｶﾝﾀ</v>
          </cell>
          <cell r="D49" t="str">
            <v>男性</v>
          </cell>
          <cell r="E49">
            <v>1</v>
          </cell>
          <cell r="F49" t="str">
            <v>中央大</v>
          </cell>
          <cell r="G49" t="str">
            <v>070020</v>
          </cell>
        </row>
        <row r="50">
          <cell r="A50">
            <v>49</v>
          </cell>
          <cell r="B50" t="str">
            <v>齋藤　珠理()</v>
          </cell>
          <cell r="C50" t="str">
            <v>ｻｲﾄｳ ｼｭﾘ</v>
          </cell>
          <cell r="D50" t="str">
            <v>女性</v>
          </cell>
          <cell r="E50">
            <v>2</v>
          </cell>
          <cell r="F50" t="str">
            <v>中央大</v>
          </cell>
          <cell r="G50" t="str">
            <v>070020</v>
          </cell>
        </row>
        <row r="51">
          <cell r="A51">
            <v>50</v>
          </cell>
          <cell r="B51" t="str">
            <v>外島　央()</v>
          </cell>
          <cell r="C51" t="str">
            <v>ﾄｼﾏ ﾋﾛ</v>
          </cell>
          <cell r="D51" t="str">
            <v>女性</v>
          </cell>
          <cell r="E51">
            <v>2</v>
          </cell>
          <cell r="F51" t="str">
            <v>中央大</v>
          </cell>
          <cell r="G51" t="str">
            <v>070020</v>
          </cell>
        </row>
        <row r="52">
          <cell r="A52">
            <v>51</v>
          </cell>
          <cell r="B52" t="str">
            <v>三科　文()</v>
          </cell>
          <cell r="C52" t="str">
            <v>ﾐｼﾅ ｱﾔ</v>
          </cell>
          <cell r="D52" t="str">
            <v>女性</v>
          </cell>
          <cell r="E52">
            <v>2</v>
          </cell>
          <cell r="F52" t="str">
            <v>中央大</v>
          </cell>
          <cell r="G52" t="str">
            <v>070020</v>
          </cell>
        </row>
        <row r="53">
          <cell r="A53">
            <v>52</v>
          </cell>
          <cell r="B53" t="str">
            <v>山縣　功季(3)</v>
          </cell>
          <cell r="C53" t="str">
            <v>ﾔﾏｶﾞﾀ ｺｳｷ</v>
          </cell>
          <cell r="D53" t="str">
            <v>男性</v>
          </cell>
          <cell r="E53">
            <v>1</v>
          </cell>
          <cell r="F53" t="str">
            <v>中央学院大</v>
          </cell>
          <cell r="G53" t="str">
            <v>070021</v>
          </cell>
        </row>
        <row r="54">
          <cell r="A54">
            <v>53</v>
          </cell>
          <cell r="B54" t="str">
            <v>齋藤　陸(3)</v>
          </cell>
          <cell r="C54" t="str">
            <v>ｻｲﾄｳ ﾘｸ</v>
          </cell>
          <cell r="D54" t="str">
            <v>男性</v>
          </cell>
          <cell r="E54">
            <v>1</v>
          </cell>
          <cell r="F54" t="str">
            <v>筑波大</v>
          </cell>
          <cell r="G54" t="str">
            <v>070022</v>
          </cell>
        </row>
        <row r="55">
          <cell r="A55">
            <v>54</v>
          </cell>
          <cell r="B55" t="str">
            <v>佐藤　海斗(4)</v>
          </cell>
          <cell r="C55" t="str">
            <v>ｻﾄｳ ｶｲﾄ</v>
          </cell>
          <cell r="D55" t="str">
            <v>男性</v>
          </cell>
          <cell r="E55">
            <v>1</v>
          </cell>
          <cell r="F55" t="str">
            <v>筑波大</v>
          </cell>
          <cell r="G55" t="str">
            <v>070022</v>
          </cell>
        </row>
        <row r="56">
          <cell r="A56">
            <v>55</v>
          </cell>
          <cell r="B56" t="str">
            <v>佐藤　瑠香(1)</v>
          </cell>
          <cell r="C56" t="str">
            <v>ｻﾄｳ ﾙｶ</v>
          </cell>
          <cell r="D56" t="str">
            <v>女性</v>
          </cell>
          <cell r="E56">
            <v>2</v>
          </cell>
          <cell r="F56" t="str">
            <v>筑波大</v>
          </cell>
          <cell r="G56" t="str">
            <v>070022</v>
          </cell>
        </row>
        <row r="57">
          <cell r="A57">
            <v>56</v>
          </cell>
          <cell r="B57" t="str">
            <v>鍔　颯人(2)</v>
          </cell>
          <cell r="C57" t="str">
            <v>ﾂﾊﾞ ﾊﾔﾄ</v>
          </cell>
          <cell r="D57" t="str">
            <v>男性</v>
          </cell>
          <cell r="E57">
            <v>1</v>
          </cell>
          <cell r="F57" t="str">
            <v>筑波大</v>
          </cell>
          <cell r="G57" t="str">
            <v>070022</v>
          </cell>
        </row>
        <row r="58">
          <cell r="A58">
            <v>57</v>
          </cell>
          <cell r="B58" t="str">
            <v>長谷川　健太(3)</v>
          </cell>
          <cell r="C58" t="str">
            <v>ﾊｾｶﾞﾜ ｹﾝﾀ</v>
          </cell>
          <cell r="D58" t="str">
            <v>男性</v>
          </cell>
          <cell r="E58">
            <v>1</v>
          </cell>
          <cell r="F58" t="str">
            <v>筑波大</v>
          </cell>
          <cell r="G58" t="str">
            <v>070022</v>
          </cell>
        </row>
        <row r="59">
          <cell r="A59">
            <v>58</v>
          </cell>
          <cell r="B59" t="str">
            <v>平野　大樹(3)</v>
          </cell>
          <cell r="C59" t="str">
            <v>ﾋﾗﾉ ﾀﾞｲｷ</v>
          </cell>
          <cell r="D59" t="str">
            <v>男性</v>
          </cell>
          <cell r="E59">
            <v>1</v>
          </cell>
          <cell r="F59" t="str">
            <v>筑波大</v>
          </cell>
          <cell r="G59" t="str">
            <v>070022</v>
          </cell>
        </row>
        <row r="60">
          <cell r="A60">
            <v>59</v>
          </cell>
          <cell r="B60" t="str">
            <v>安倍　優紀(4)</v>
          </cell>
          <cell r="C60" t="str">
            <v>ｱﾝﾊﾞｲ ﾏｻﾉﾘ</v>
          </cell>
          <cell r="D60" t="str">
            <v>男性</v>
          </cell>
          <cell r="E60">
            <v>1</v>
          </cell>
          <cell r="F60" t="str">
            <v>東海大</v>
          </cell>
          <cell r="G60" t="str">
            <v>070023</v>
          </cell>
        </row>
        <row r="61">
          <cell r="A61">
            <v>60</v>
          </cell>
          <cell r="B61" t="str">
            <v>松本　怜美(2)</v>
          </cell>
          <cell r="C61" t="str">
            <v>ﾏﾂﾓﾄ ﾚﾐ</v>
          </cell>
          <cell r="D61" t="str">
            <v>女性</v>
          </cell>
          <cell r="E61">
            <v>2</v>
          </cell>
          <cell r="F61" t="str">
            <v>東海大</v>
          </cell>
          <cell r="G61" t="str">
            <v>070023</v>
          </cell>
        </row>
        <row r="62">
          <cell r="A62">
            <v>61</v>
          </cell>
          <cell r="B62" t="str">
            <v>櫛田　沙弓(3)</v>
          </cell>
          <cell r="C62" t="str">
            <v>ｸｼﾀﾞ ｻﾕﾐ</v>
          </cell>
          <cell r="D62" t="str">
            <v>女性</v>
          </cell>
          <cell r="E62">
            <v>2</v>
          </cell>
          <cell r="F62" t="str">
            <v>東海大</v>
          </cell>
          <cell r="G62" t="str">
            <v>070023</v>
          </cell>
        </row>
        <row r="63">
          <cell r="A63">
            <v>62</v>
          </cell>
          <cell r="B63" t="str">
            <v>栁沼　大輝(2)</v>
          </cell>
          <cell r="C63" t="str">
            <v>ﾔｷﾞﾇﾏ ﾀｲｷ</v>
          </cell>
          <cell r="D63" t="str">
            <v>男性</v>
          </cell>
          <cell r="E63">
            <v>1</v>
          </cell>
          <cell r="F63" t="str">
            <v>東京大</v>
          </cell>
          <cell r="G63" t="str">
            <v>070024</v>
          </cell>
        </row>
        <row r="64">
          <cell r="A64">
            <v>63</v>
          </cell>
          <cell r="B64" t="str">
            <v>大谷　泰基(1)</v>
          </cell>
          <cell r="C64" t="str">
            <v>ｵｵﾔ ﾀｲｷ</v>
          </cell>
          <cell r="D64" t="str">
            <v>男性</v>
          </cell>
          <cell r="E64">
            <v>1</v>
          </cell>
          <cell r="F64" t="str">
            <v>東京学芸大</v>
          </cell>
          <cell r="G64" t="str">
            <v>070025</v>
          </cell>
        </row>
        <row r="65">
          <cell r="A65">
            <v>64</v>
          </cell>
          <cell r="B65" t="str">
            <v>菅野　純輝(2)</v>
          </cell>
          <cell r="C65" t="str">
            <v>ｶﾝﾉ ｱﾂｷ</v>
          </cell>
          <cell r="D65" t="str">
            <v>男性</v>
          </cell>
          <cell r="E65">
            <v>1</v>
          </cell>
          <cell r="F65" t="str">
            <v>東京学芸大</v>
          </cell>
          <cell r="G65" t="str">
            <v>070025</v>
          </cell>
        </row>
        <row r="66">
          <cell r="A66">
            <v>65</v>
          </cell>
          <cell r="B66" t="str">
            <v>渋川　陽希(1)</v>
          </cell>
          <cell r="C66" t="str">
            <v>ｼﾌﾞｶﾜ ﾊﾙｷ</v>
          </cell>
          <cell r="D66" t="str">
            <v>男性</v>
          </cell>
          <cell r="E66">
            <v>1</v>
          </cell>
          <cell r="F66" t="str">
            <v>東京学芸大</v>
          </cell>
          <cell r="G66" t="str">
            <v>070025</v>
          </cell>
        </row>
        <row r="67">
          <cell r="A67">
            <v>66</v>
          </cell>
          <cell r="B67" t="str">
            <v>大和田　凌矢(2)</v>
          </cell>
          <cell r="C67" t="str">
            <v>ｵｵﾜﾀﾞ ﾘｮｳﾔ</v>
          </cell>
          <cell r="D67" t="str">
            <v>男性</v>
          </cell>
          <cell r="E67">
            <v>1</v>
          </cell>
          <cell r="F67" t="str">
            <v>東京学芸大</v>
          </cell>
          <cell r="G67" t="str">
            <v>070025</v>
          </cell>
        </row>
        <row r="68">
          <cell r="A68">
            <v>67</v>
          </cell>
          <cell r="B68" t="str">
            <v>数間　あかり(3)</v>
          </cell>
          <cell r="C68" t="str">
            <v>ｶｽﾞﾏ ｱｶﾘ</v>
          </cell>
          <cell r="D68" t="str">
            <v>女性</v>
          </cell>
          <cell r="E68">
            <v>2</v>
          </cell>
          <cell r="F68" t="str">
            <v>東京学芸大</v>
          </cell>
          <cell r="G68" t="str">
            <v>070025</v>
          </cell>
        </row>
        <row r="69">
          <cell r="A69">
            <v>68</v>
          </cell>
          <cell r="B69" t="str">
            <v>小坂　隼人(3)</v>
          </cell>
          <cell r="C69" t="str">
            <v>ｺｻｶ ﾊﾔﾄ</v>
          </cell>
          <cell r="D69" t="str">
            <v>男性</v>
          </cell>
          <cell r="E69">
            <v>1</v>
          </cell>
          <cell r="F69" t="str">
            <v>東京学芸大</v>
          </cell>
          <cell r="G69" t="str">
            <v>070025</v>
          </cell>
        </row>
        <row r="70">
          <cell r="A70">
            <v>69</v>
          </cell>
          <cell r="B70" t="str">
            <v>鈴木　和香奈(1)</v>
          </cell>
          <cell r="C70" t="str">
            <v>ｽｽﾞｷ ﾜｶﾅ</v>
          </cell>
          <cell r="D70" t="str">
            <v>女性</v>
          </cell>
          <cell r="E70">
            <v>2</v>
          </cell>
          <cell r="F70" t="str">
            <v>東京農業大</v>
          </cell>
          <cell r="G70" t="str">
            <v>070026</v>
          </cell>
        </row>
        <row r="71">
          <cell r="A71">
            <v>70</v>
          </cell>
          <cell r="B71" t="str">
            <v>高槻　芳照(4)</v>
          </cell>
          <cell r="C71" t="str">
            <v>ﾀｶﾂｷ ﾖｼﾃﾙ</v>
          </cell>
          <cell r="D71" t="str">
            <v>男性</v>
          </cell>
          <cell r="E71">
            <v>1</v>
          </cell>
          <cell r="F71" t="str">
            <v>東京農業大</v>
          </cell>
          <cell r="G71" t="str">
            <v>070026</v>
          </cell>
        </row>
        <row r="72">
          <cell r="A72">
            <v>71</v>
          </cell>
          <cell r="B72" t="str">
            <v>圓谷　吏生(2)</v>
          </cell>
          <cell r="C72" t="str">
            <v>ﾂﾑﾗﾔ ﾘｵ</v>
          </cell>
          <cell r="D72" t="str">
            <v>男性</v>
          </cell>
          <cell r="E72">
            <v>1</v>
          </cell>
          <cell r="F72" t="str">
            <v>東京農業大</v>
          </cell>
          <cell r="G72" t="str">
            <v>070026</v>
          </cell>
        </row>
        <row r="73">
          <cell r="A73">
            <v>72</v>
          </cell>
          <cell r="B73" t="str">
            <v>長谷部　慎(4)</v>
          </cell>
          <cell r="C73" t="str">
            <v>ﾊｾﾍﾞ ｼﾝ</v>
          </cell>
          <cell r="D73" t="str">
            <v>男性</v>
          </cell>
          <cell r="E73">
            <v>1</v>
          </cell>
          <cell r="F73" t="str">
            <v>東京農業大</v>
          </cell>
          <cell r="G73" t="str">
            <v>070026</v>
          </cell>
        </row>
        <row r="74">
          <cell r="A74">
            <v>73</v>
          </cell>
          <cell r="B74" t="str">
            <v>安齋　由一郎(1)</v>
          </cell>
          <cell r="C74" t="str">
            <v>ｱﾝｻﾞｲ ﾕｳｲﾁﾛｳ</v>
          </cell>
          <cell r="D74" t="str">
            <v>男性</v>
          </cell>
          <cell r="E74">
            <v>1</v>
          </cell>
          <cell r="F74" t="str">
            <v>東洋大</v>
          </cell>
          <cell r="G74" t="str">
            <v>070027</v>
          </cell>
        </row>
        <row r="75">
          <cell r="A75">
            <v>74</v>
          </cell>
          <cell r="B75" t="str">
            <v>薄根　大河(1)</v>
          </cell>
          <cell r="C75" t="str">
            <v>ｳｽﾈ ﾀｲｶﾞ</v>
          </cell>
          <cell r="D75" t="str">
            <v>男性</v>
          </cell>
          <cell r="E75">
            <v>1</v>
          </cell>
          <cell r="F75" t="str">
            <v>東洋大</v>
          </cell>
          <cell r="G75" t="str">
            <v>070027</v>
          </cell>
        </row>
        <row r="76">
          <cell r="A76">
            <v>75</v>
          </cell>
          <cell r="B76" t="str">
            <v>下山田　稜(3)</v>
          </cell>
          <cell r="C76" t="str">
            <v>ｼﾓﾔﾏﾀﾞ ﾘｮｳ</v>
          </cell>
          <cell r="D76" t="str">
            <v>男性</v>
          </cell>
          <cell r="E76">
            <v>1</v>
          </cell>
          <cell r="F76" t="str">
            <v>東洋大</v>
          </cell>
          <cell r="G76" t="str">
            <v>070027</v>
          </cell>
        </row>
        <row r="77">
          <cell r="A77">
            <v>76</v>
          </cell>
          <cell r="B77" t="str">
            <v>高橋　康之介(1)</v>
          </cell>
          <cell r="C77" t="str">
            <v>ﾀｶﾊｼ ｺｳﾉｽｹ</v>
          </cell>
          <cell r="D77" t="str">
            <v>男性</v>
          </cell>
          <cell r="E77">
            <v>1</v>
          </cell>
          <cell r="F77" t="str">
            <v>東洋大</v>
          </cell>
          <cell r="G77" t="str">
            <v>070027</v>
          </cell>
        </row>
        <row r="78">
          <cell r="A78">
            <v>77</v>
          </cell>
          <cell r="B78" t="str">
            <v>藤宮　歩(2)</v>
          </cell>
          <cell r="C78" t="str">
            <v>ﾌｼﾞﾐﾔ ｱﾕﾑ</v>
          </cell>
          <cell r="D78" t="str">
            <v>男性</v>
          </cell>
          <cell r="E78">
            <v>1</v>
          </cell>
          <cell r="F78" t="str">
            <v>東洋大</v>
          </cell>
          <cell r="G78" t="str">
            <v>070027</v>
          </cell>
        </row>
        <row r="79">
          <cell r="A79">
            <v>78</v>
          </cell>
          <cell r="B79" t="str">
            <v>松山　和希(4)</v>
          </cell>
          <cell r="C79" t="str">
            <v>ﾏﾂﾔﾏ ｶｽﾞｷ</v>
          </cell>
          <cell r="D79" t="str">
            <v>男性</v>
          </cell>
          <cell r="E79">
            <v>1</v>
          </cell>
          <cell r="F79" t="str">
            <v>東洋大</v>
          </cell>
          <cell r="G79" t="str">
            <v>070027</v>
          </cell>
        </row>
        <row r="80">
          <cell r="A80">
            <v>79</v>
          </cell>
          <cell r="B80" t="str">
            <v>菊地　杏(2)</v>
          </cell>
          <cell r="C80" t="str">
            <v>ｷｸﾁ ｱﾝ</v>
          </cell>
          <cell r="D80" t="str">
            <v>女性</v>
          </cell>
          <cell r="E80">
            <v>2</v>
          </cell>
          <cell r="F80" t="str">
            <v>日本女子体育大</v>
          </cell>
          <cell r="G80" t="str">
            <v>070028</v>
          </cell>
        </row>
        <row r="81">
          <cell r="A81">
            <v>80</v>
          </cell>
          <cell r="B81" t="str">
            <v>千葉　愛里(4)</v>
          </cell>
          <cell r="C81" t="str">
            <v>ﾁﾊﾞ ｱｲﾘ</v>
          </cell>
          <cell r="D81" t="str">
            <v>女性</v>
          </cell>
          <cell r="E81">
            <v>2</v>
          </cell>
          <cell r="F81" t="str">
            <v>日本女子体育大</v>
          </cell>
          <cell r="G81" t="str">
            <v>070028</v>
          </cell>
        </row>
        <row r="82">
          <cell r="A82">
            <v>81</v>
          </cell>
          <cell r="B82" t="str">
            <v>渡部　菜々華(2)</v>
          </cell>
          <cell r="C82" t="str">
            <v>ﾜﾀﾅﾍﾞ ﾅﾅｶ</v>
          </cell>
          <cell r="D82" t="str">
            <v>女性</v>
          </cell>
          <cell r="E82">
            <v>2</v>
          </cell>
          <cell r="F82" t="str">
            <v>日本女子体育大</v>
          </cell>
          <cell r="G82" t="str">
            <v>070028</v>
          </cell>
        </row>
        <row r="83">
          <cell r="A83">
            <v>82</v>
          </cell>
          <cell r="B83" t="str">
            <v>大橋　一輝(3)</v>
          </cell>
          <cell r="C83" t="str">
            <v>ｵｵﾊｼ ｶｽﾞｷ</v>
          </cell>
          <cell r="D83" t="str">
            <v>男性</v>
          </cell>
          <cell r="E83">
            <v>1</v>
          </cell>
          <cell r="F83" t="str">
            <v>日本体育大</v>
          </cell>
          <cell r="G83" t="str">
            <v>070029</v>
          </cell>
        </row>
        <row r="84">
          <cell r="A84">
            <v>83</v>
          </cell>
          <cell r="B84" t="str">
            <v>小野　和人(4)</v>
          </cell>
          <cell r="C84" t="str">
            <v>ｵﾉ ｶｽﾞﾄ</v>
          </cell>
          <cell r="D84" t="str">
            <v>男性</v>
          </cell>
          <cell r="E84">
            <v>1</v>
          </cell>
          <cell r="F84" t="str">
            <v>日本体育大</v>
          </cell>
          <cell r="G84" t="str">
            <v>070029</v>
          </cell>
        </row>
        <row r="85">
          <cell r="A85">
            <v>84</v>
          </cell>
          <cell r="B85" t="str">
            <v>小島　彩乃(2)</v>
          </cell>
          <cell r="C85" t="str">
            <v>ｺｼﾞﾏ ｱﾔﾉ</v>
          </cell>
          <cell r="D85" t="str">
            <v>女性</v>
          </cell>
          <cell r="E85">
            <v>2</v>
          </cell>
          <cell r="F85" t="str">
            <v>日本体育大</v>
          </cell>
          <cell r="G85" t="str">
            <v>070029</v>
          </cell>
        </row>
        <row r="86">
          <cell r="A86">
            <v>85</v>
          </cell>
          <cell r="B86" t="str">
            <v>小島　さくら(2)</v>
          </cell>
          <cell r="C86" t="str">
            <v>ｺｼﾞﾏ ｻｸﾗ</v>
          </cell>
          <cell r="D86" t="str">
            <v>女性</v>
          </cell>
          <cell r="E86">
            <v>2</v>
          </cell>
          <cell r="F86" t="str">
            <v>日本体育大</v>
          </cell>
          <cell r="G86" t="str">
            <v>070029</v>
          </cell>
        </row>
        <row r="87">
          <cell r="A87">
            <v>86</v>
          </cell>
          <cell r="B87" t="str">
            <v>齋藤　竣(4)</v>
          </cell>
          <cell r="C87" t="str">
            <v>ｻｲﾄｳ ｼｭﾝ</v>
          </cell>
          <cell r="D87" t="str">
            <v>男性</v>
          </cell>
          <cell r="E87">
            <v>1</v>
          </cell>
          <cell r="F87" t="str">
            <v>日本体育大</v>
          </cell>
          <cell r="G87" t="str">
            <v>070029</v>
          </cell>
        </row>
        <row r="88">
          <cell r="A88">
            <v>87</v>
          </cell>
          <cell r="B88" t="str">
            <v>西槇　駿祐(3)</v>
          </cell>
          <cell r="C88" t="str">
            <v>ﾆｼﾏｷ ｼｭﾝｽｹ</v>
          </cell>
          <cell r="D88" t="str">
            <v>男性</v>
          </cell>
          <cell r="E88">
            <v>1</v>
          </cell>
          <cell r="F88" t="str">
            <v>日本体育大</v>
          </cell>
          <cell r="G88" t="str">
            <v>070029</v>
          </cell>
        </row>
        <row r="89">
          <cell r="A89">
            <v>88</v>
          </cell>
          <cell r="B89" t="str">
            <v>小板橋　梨夢(1)</v>
          </cell>
          <cell r="C89" t="str">
            <v>ｺｲﾀﾊﾞｼ ﾘﾑ</v>
          </cell>
          <cell r="D89" t="str">
            <v>女性</v>
          </cell>
          <cell r="E89">
            <v>2</v>
          </cell>
          <cell r="F89" t="str">
            <v>白鴎大学</v>
          </cell>
          <cell r="G89" t="str">
            <v>070030</v>
          </cell>
        </row>
        <row r="90">
          <cell r="A90">
            <v>89</v>
          </cell>
          <cell r="B90" t="str">
            <v>浅井　颯(1)</v>
          </cell>
          <cell r="C90" t="str">
            <v>ｱｻｲ ﾊﾔﾃ</v>
          </cell>
          <cell r="D90" t="str">
            <v>男性</v>
          </cell>
          <cell r="E90">
            <v>1</v>
          </cell>
          <cell r="F90" t="str">
            <v>平成国際大</v>
          </cell>
          <cell r="G90" t="str">
            <v>070031</v>
          </cell>
        </row>
        <row r="91">
          <cell r="A91">
            <v>90</v>
          </cell>
          <cell r="B91" t="str">
            <v>大田原　陸(1)</v>
          </cell>
          <cell r="C91" t="str">
            <v>ｵｵﾀﾜﾗ ﾘｸ</v>
          </cell>
          <cell r="D91" t="str">
            <v>男性</v>
          </cell>
          <cell r="E91">
            <v>1</v>
          </cell>
          <cell r="F91" t="str">
            <v>平成国際大</v>
          </cell>
          <cell r="G91" t="str">
            <v>070031</v>
          </cell>
        </row>
        <row r="92">
          <cell r="A92">
            <v>91</v>
          </cell>
          <cell r="B92" t="str">
            <v>黒羽　俊輔(2)</v>
          </cell>
          <cell r="C92" t="str">
            <v>ｸﾛﾊﾞ ｼｭﾝｽｹ</v>
          </cell>
          <cell r="D92" t="str">
            <v>男性</v>
          </cell>
          <cell r="E92">
            <v>1</v>
          </cell>
          <cell r="F92" t="str">
            <v>平成国際大</v>
          </cell>
          <cell r="G92" t="str">
            <v>070031</v>
          </cell>
        </row>
        <row r="93">
          <cell r="A93">
            <v>92</v>
          </cell>
          <cell r="B93" t="str">
            <v>下山田　陽登(3)</v>
          </cell>
          <cell r="C93" t="str">
            <v>ｼﾓﾔﾏﾀﾞ ﾊﾙﾄ</v>
          </cell>
          <cell r="D93" t="str">
            <v>男性</v>
          </cell>
          <cell r="E93">
            <v>1</v>
          </cell>
          <cell r="F93" t="str">
            <v>平成国際大</v>
          </cell>
          <cell r="G93" t="str">
            <v>070031</v>
          </cell>
        </row>
        <row r="94">
          <cell r="A94">
            <v>94</v>
          </cell>
          <cell r="B94" t="str">
            <v>加藤　駆(4)</v>
          </cell>
          <cell r="C94" t="str">
            <v>ｶﾄｳ ｶｹﾙ</v>
          </cell>
          <cell r="D94" t="str">
            <v>男性</v>
          </cell>
          <cell r="E94">
            <v>1</v>
          </cell>
          <cell r="F94" t="str">
            <v>立教大</v>
          </cell>
          <cell r="G94" t="str">
            <v>070032</v>
          </cell>
        </row>
        <row r="95">
          <cell r="A95">
            <v>95</v>
          </cell>
          <cell r="B95" t="str">
            <v>野口　颯汰()</v>
          </cell>
          <cell r="C95" t="str">
            <v>ﾉｸﾞﾁ ｿｳﾀ</v>
          </cell>
          <cell r="D95" t="str">
            <v>男性</v>
          </cell>
          <cell r="E95">
            <v>1</v>
          </cell>
          <cell r="F95" t="str">
            <v>立教大</v>
          </cell>
          <cell r="G95" t="str">
            <v>070032</v>
          </cell>
        </row>
        <row r="96">
          <cell r="A96">
            <v>96</v>
          </cell>
          <cell r="B96" t="str">
            <v>伊藤　大河(2)</v>
          </cell>
          <cell r="C96" t="str">
            <v>ｲﾄｳ ﾀｲｶﾞ</v>
          </cell>
          <cell r="D96" t="str">
            <v>男性</v>
          </cell>
          <cell r="E96">
            <v>1</v>
          </cell>
          <cell r="F96" t="str">
            <v>早稲田大</v>
          </cell>
          <cell r="G96" t="str">
            <v>070033</v>
          </cell>
        </row>
        <row r="97">
          <cell r="A97">
            <v>97</v>
          </cell>
          <cell r="B97" t="str">
            <v>小玉　瑞葵(3)</v>
          </cell>
          <cell r="C97" t="str">
            <v>ｺﾀﾞﾏ ﾐｽﾞｷ</v>
          </cell>
          <cell r="D97" t="str">
            <v>男性</v>
          </cell>
          <cell r="E97">
            <v>1</v>
          </cell>
          <cell r="F97" t="str">
            <v>早稲田大</v>
          </cell>
          <cell r="G97" t="str">
            <v>070033</v>
          </cell>
        </row>
        <row r="98">
          <cell r="A98">
            <v>98</v>
          </cell>
          <cell r="B98" t="str">
            <v>門馬　海成(2)</v>
          </cell>
          <cell r="C98" t="str">
            <v>ﾓﾝﾏ ｶｲｾｲ</v>
          </cell>
          <cell r="D98" t="str">
            <v>男性</v>
          </cell>
          <cell r="E98">
            <v>1</v>
          </cell>
          <cell r="F98" t="str">
            <v>早稲田大</v>
          </cell>
          <cell r="G98" t="str">
            <v>070033</v>
          </cell>
        </row>
        <row r="99">
          <cell r="A99">
            <v>99</v>
          </cell>
          <cell r="B99" t="str">
            <v>松田　愛美(2)</v>
          </cell>
          <cell r="C99" t="str">
            <v>ﾏﾂﾀﾞ ｱｲﾐ</v>
          </cell>
          <cell r="D99" t="str">
            <v>女性</v>
          </cell>
          <cell r="E99">
            <v>2</v>
          </cell>
          <cell r="F99" t="str">
            <v>岐阜協立大</v>
          </cell>
          <cell r="G99" t="str">
            <v>070034</v>
          </cell>
        </row>
        <row r="100">
          <cell r="A100">
            <v>100</v>
          </cell>
          <cell r="B100" t="str">
            <v>阿比留　悠奈(3)</v>
          </cell>
          <cell r="C100" t="str">
            <v>ｱﾋﾞﾙ ﾕｳﾅ</v>
          </cell>
          <cell r="D100" t="str">
            <v>女性</v>
          </cell>
          <cell r="E100">
            <v>2</v>
          </cell>
          <cell r="F100" t="str">
            <v>中京学院大</v>
          </cell>
          <cell r="G100" t="str">
            <v>070035</v>
          </cell>
        </row>
        <row r="101">
          <cell r="A101">
            <v>101</v>
          </cell>
          <cell r="B101" t="str">
            <v>大河原　萌花(2)</v>
          </cell>
          <cell r="C101" t="str">
            <v>ｵｵｶﾜﾗ ﾓｴｶ</v>
          </cell>
          <cell r="D101" t="str">
            <v>女性</v>
          </cell>
          <cell r="E101">
            <v>2</v>
          </cell>
          <cell r="F101" t="str">
            <v>名城大</v>
          </cell>
          <cell r="G101" t="str">
            <v>070036</v>
          </cell>
        </row>
        <row r="102">
          <cell r="A102">
            <v>102</v>
          </cell>
          <cell r="B102" t="str">
            <v>安田　颯太(4)</v>
          </cell>
          <cell r="C102" t="str">
            <v>ﾔｽﾀﾞ ｿｳﾀ</v>
          </cell>
          <cell r="D102" t="str">
            <v>男性</v>
          </cell>
          <cell r="E102">
            <v>1</v>
          </cell>
          <cell r="F102" t="str">
            <v>新潟大</v>
          </cell>
          <cell r="G102" t="str">
            <v>070037</v>
          </cell>
        </row>
        <row r="103">
          <cell r="A103">
            <v>103</v>
          </cell>
          <cell r="B103" t="str">
            <v>佐藤　樹(4)</v>
          </cell>
          <cell r="C103" t="str">
            <v>ｻﾄｳ ﾀﾂｷ</v>
          </cell>
          <cell r="D103" t="str">
            <v>男性</v>
          </cell>
          <cell r="E103">
            <v>1</v>
          </cell>
          <cell r="F103" t="str">
            <v>新潟大</v>
          </cell>
          <cell r="G103" t="str">
            <v>070037</v>
          </cell>
        </row>
        <row r="104">
          <cell r="A104">
            <v>104</v>
          </cell>
          <cell r="B104" t="str">
            <v>関根　和哉(1)</v>
          </cell>
          <cell r="C104" t="str">
            <v>ｾｷﾈ ｶｽﾞﾔ</v>
          </cell>
          <cell r="D104" t="str">
            <v>男性</v>
          </cell>
          <cell r="E104">
            <v>1</v>
          </cell>
          <cell r="F104" t="str">
            <v>新潟医療福祉大</v>
          </cell>
          <cell r="G104" t="str">
            <v>070038</v>
          </cell>
        </row>
        <row r="105">
          <cell r="A105">
            <v>105</v>
          </cell>
          <cell r="B105" t="str">
            <v>五十嵐　琢真(2)</v>
          </cell>
          <cell r="C105" t="str">
            <v>ｲｶﾞﾗｼ ﾀｸﾏ</v>
          </cell>
          <cell r="D105" t="str">
            <v>男性</v>
          </cell>
          <cell r="E105">
            <v>1</v>
          </cell>
          <cell r="F105" t="str">
            <v>新潟医療福祉大</v>
          </cell>
          <cell r="G105" t="str">
            <v>070038</v>
          </cell>
        </row>
        <row r="106">
          <cell r="A106">
            <v>106</v>
          </cell>
          <cell r="B106" t="str">
            <v>遠藤　新(2)</v>
          </cell>
          <cell r="C106" t="str">
            <v>ｴﾝﾄﾞｳ ｱﾗﾀ</v>
          </cell>
          <cell r="D106" t="str">
            <v>男性</v>
          </cell>
          <cell r="E106">
            <v>1</v>
          </cell>
          <cell r="F106" t="str">
            <v>新潟医療福祉大</v>
          </cell>
          <cell r="G106" t="str">
            <v>070038</v>
          </cell>
        </row>
        <row r="107">
          <cell r="A107">
            <v>107</v>
          </cell>
          <cell r="B107" t="str">
            <v>神尾　真帆(4)</v>
          </cell>
          <cell r="C107" t="str">
            <v>ｶﾐｵ ﾏﾎ</v>
          </cell>
          <cell r="D107" t="str">
            <v>女性</v>
          </cell>
          <cell r="E107">
            <v>2</v>
          </cell>
          <cell r="F107" t="str">
            <v>新潟医療福祉大</v>
          </cell>
          <cell r="G107" t="str">
            <v>070038</v>
          </cell>
        </row>
        <row r="108">
          <cell r="A108">
            <v>108</v>
          </cell>
          <cell r="B108" t="str">
            <v>國井　花(2)</v>
          </cell>
          <cell r="C108" t="str">
            <v>ｸﾆｲ ﾊﾅ</v>
          </cell>
          <cell r="D108" t="str">
            <v>女性</v>
          </cell>
          <cell r="E108">
            <v>2</v>
          </cell>
          <cell r="F108" t="str">
            <v>新潟医療福祉大</v>
          </cell>
          <cell r="G108" t="str">
            <v>070038</v>
          </cell>
        </row>
        <row r="109">
          <cell r="A109">
            <v>109</v>
          </cell>
          <cell r="B109" t="str">
            <v>根本　穂波(1)</v>
          </cell>
          <cell r="C109" t="str">
            <v>ﾈﾓﾄ ﾎﾅﾐ</v>
          </cell>
          <cell r="D109" t="str">
            <v>女性</v>
          </cell>
          <cell r="E109">
            <v>2</v>
          </cell>
          <cell r="F109" t="str">
            <v>新潟医療福祉大</v>
          </cell>
          <cell r="G109" t="str">
            <v>070038</v>
          </cell>
        </row>
        <row r="110">
          <cell r="A110">
            <v>110</v>
          </cell>
          <cell r="B110" t="str">
            <v>益戸　亮輔(4)</v>
          </cell>
          <cell r="C110" t="str">
            <v>ﾏｽﾄ ﾘｮｳｽｹ</v>
          </cell>
          <cell r="D110" t="str">
            <v>男性</v>
          </cell>
          <cell r="E110">
            <v>1</v>
          </cell>
          <cell r="F110" t="str">
            <v>新潟医療福祉大</v>
          </cell>
          <cell r="G110" t="str">
            <v>070038</v>
          </cell>
        </row>
        <row r="111">
          <cell r="A111">
            <v>111</v>
          </cell>
          <cell r="B111" t="str">
            <v>三浦　恵都子(2)</v>
          </cell>
          <cell r="C111" t="str">
            <v>ﾐｳﾗ ｴﾂｺ</v>
          </cell>
          <cell r="D111" t="str">
            <v>女性</v>
          </cell>
          <cell r="E111">
            <v>2</v>
          </cell>
          <cell r="F111" t="str">
            <v>新潟医療福祉大</v>
          </cell>
          <cell r="G111" t="str">
            <v>070038</v>
          </cell>
        </row>
        <row r="112">
          <cell r="A112">
            <v>112</v>
          </cell>
          <cell r="B112" t="str">
            <v>野木　玲那(4)</v>
          </cell>
          <cell r="C112" t="str">
            <v>ﾉｷﾞ ﾚｲﾅ</v>
          </cell>
          <cell r="D112" t="str">
            <v>女性</v>
          </cell>
          <cell r="E112">
            <v>2</v>
          </cell>
          <cell r="F112" t="str">
            <v>郡山女子大</v>
          </cell>
          <cell r="G112" t="str">
            <v>070039</v>
          </cell>
        </row>
        <row r="113">
          <cell r="A113">
            <v>113</v>
          </cell>
          <cell r="B113" t="str">
            <v>齋藤　春都(1)</v>
          </cell>
          <cell r="C113" t="str">
            <v>ｻｲﾄｳ ﾊﾙﾄ</v>
          </cell>
          <cell r="D113" t="str">
            <v>男性</v>
          </cell>
          <cell r="E113">
            <v>1</v>
          </cell>
          <cell r="F113" t="str">
            <v>上武大</v>
          </cell>
          <cell r="G113" t="str">
            <v>070017</v>
          </cell>
        </row>
        <row r="114">
          <cell r="A114">
            <v>114</v>
          </cell>
          <cell r="B114" t="str">
            <v>佐藤　翔太(3)</v>
          </cell>
          <cell r="C114" t="str">
            <v>ｻﾄｳ ｼｮｳﾀ</v>
          </cell>
          <cell r="D114" t="str">
            <v>男性</v>
          </cell>
          <cell r="E114">
            <v>1</v>
          </cell>
          <cell r="F114" t="str">
            <v>城西大</v>
          </cell>
          <cell r="G114" t="str">
            <v>070015</v>
          </cell>
        </row>
        <row r="115">
          <cell r="A115">
            <v>115</v>
          </cell>
          <cell r="B115" t="str">
            <v>東田　拓斗(3)</v>
          </cell>
          <cell r="C115" t="str">
            <v>ﾋｶﾞｼﾀﾞ ﾀｸﾄ</v>
          </cell>
          <cell r="D115" t="str">
            <v>男性</v>
          </cell>
          <cell r="E115">
            <v>1</v>
          </cell>
          <cell r="F115" t="str">
            <v>東京工業大</v>
          </cell>
          <cell r="G115" t="str">
            <v>070040</v>
          </cell>
        </row>
        <row r="116">
          <cell r="A116">
            <v>116</v>
          </cell>
          <cell r="B116" t="str">
            <v>白井　恒成()</v>
          </cell>
          <cell r="C116" t="str">
            <v>ｼﾗｲ ｺｳｾｲ</v>
          </cell>
          <cell r="D116" t="str">
            <v>男性</v>
          </cell>
          <cell r="E116">
            <v>1</v>
          </cell>
          <cell r="F116" t="str">
            <v>駒澤大</v>
          </cell>
          <cell r="G116" t="str">
            <v>070041</v>
          </cell>
        </row>
        <row r="117">
          <cell r="A117">
            <v>117</v>
          </cell>
          <cell r="B117" t="str">
            <v>松田　脩()</v>
          </cell>
          <cell r="C117" t="str">
            <v>ﾏﾂﾀ ｼｭｳ</v>
          </cell>
          <cell r="D117" t="str">
            <v>男性</v>
          </cell>
          <cell r="E117">
            <v>1</v>
          </cell>
          <cell r="F117" t="str">
            <v>駒澤大</v>
          </cell>
          <cell r="G117" t="str">
            <v>070041</v>
          </cell>
        </row>
        <row r="118">
          <cell r="A118">
            <v>118</v>
          </cell>
          <cell r="B118" t="str">
            <v>新谷　倖生()</v>
          </cell>
          <cell r="C118" t="str">
            <v>ﾆｲﾀﾆ ｺｳｾｲ</v>
          </cell>
          <cell r="D118" t="str">
            <v>男性</v>
          </cell>
          <cell r="E118">
            <v>1</v>
          </cell>
          <cell r="F118" t="str">
            <v>駒澤大</v>
          </cell>
          <cell r="G118" t="str">
            <v>070041</v>
          </cell>
        </row>
        <row r="119">
          <cell r="A119">
            <v>119</v>
          </cell>
          <cell r="B119" t="str">
            <v>荒川　礼奈(2)</v>
          </cell>
          <cell r="C119" t="str">
            <v>ｱﾗｶﾜ ﾚﾅ</v>
          </cell>
          <cell r="D119" t="str">
            <v>女性</v>
          </cell>
          <cell r="E119">
            <v>2</v>
          </cell>
          <cell r="F119" t="str">
            <v>都留文科大</v>
          </cell>
          <cell r="G119" t="str">
            <v>070042</v>
          </cell>
        </row>
        <row r="120">
          <cell r="A120">
            <v>120</v>
          </cell>
          <cell r="B120" t="str">
            <v>佐藤　壮真(1)</v>
          </cell>
          <cell r="C120" t="str">
            <v>ｻﾄｳ ｿｳﾏ</v>
          </cell>
          <cell r="D120" t="str">
            <v>男性</v>
          </cell>
          <cell r="E120">
            <v>1</v>
          </cell>
          <cell r="F120" t="str">
            <v>東北大</v>
          </cell>
          <cell r="G120" t="str">
            <v>070003</v>
          </cell>
        </row>
        <row r="121">
          <cell r="A121">
            <v>121</v>
          </cell>
          <cell r="B121" t="str">
            <v>芳賀　裕樹(2)</v>
          </cell>
          <cell r="C121" t="str">
            <v>ﾊｶﾞ ﾋﾛｷ</v>
          </cell>
          <cell r="D121" t="str">
            <v>男性</v>
          </cell>
          <cell r="E121">
            <v>1</v>
          </cell>
          <cell r="F121" t="str">
            <v>育英大</v>
          </cell>
          <cell r="G121" t="str">
            <v>070043</v>
          </cell>
        </row>
        <row r="122">
          <cell r="A122">
            <v>122</v>
          </cell>
          <cell r="B122" t="str">
            <v>矢内　允(4)</v>
          </cell>
          <cell r="C122" t="str">
            <v>ﾔﾅｲ ﾏｺﾄ</v>
          </cell>
          <cell r="D122" t="str">
            <v>男性</v>
          </cell>
          <cell r="E122">
            <v>1</v>
          </cell>
          <cell r="F122" t="str">
            <v>平成国際大</v>
          </cell>
          <cell r="G122" t="str">
            <v>070031</v>
          </cell>
        </row>
        <row r="123">
          <cell r="A123">
            <v>123</v>
          </cell>
          <cell r="B123" t="str">
            <v>荒井　爽汰(1)</v>
          </cell>
          <cell r="C123" t="str">
            <v>ｱﾗｲ ｿｳﾀ</v>
          </cell>
          <cell r="D123" t="str">
            <v>男性</v>
          </cell>
          <cell r="E123">
            <v>1</v>
          </cell>
          <cell r="F123" t="str">
            <v>平成国際大</v>
          </cell>
          <cell r="G123" t="str">
            <v>070031</v>
          </cell>
        </row>
        <row r="124">
          <cell r="A124">
            <v>124</v>
          </cell>
          <cell r="B124" t="str">
            <v>井上　岳(3)</v>
          </cell>
          <cell r="C124" t="str">
            <v>ｲﾉｳｴ ｶﾞｸ</v>
          </cell>
          <cell r="D124" t="str">
            <v>男性</v>
          </cell>
          <cell r="E124">
            <v>1</v>
          </cell>
          <cell r="F124" t="str">
            <v>国際武道大</v>
          </cell>
          <cell r="G124" t="str">
            <v>070010</v>
          </cell>
        </row>
        <row r="125">
          <cell r="A125">
            <v>125</v>
          </cell>
          <cell r="B125" t="str">
            <v>木幡　遥香(3)</v>
          </cell>
          <cell r="C125" t="str">
            <v>ｺﾊﾀ ﾊﾙｶ</v>
          </cell>
          <cell r="D125" t="str">
            <v>女性</v>
          </cell>
          <cell r="E125">
            <v>2</v>
          </cell>
          <cell r="F125" t="str">
            <v>福島大</v>
          </cell>
          <cell r="G125" t="str">
            <v>070005</v>
          </cell>
        </row>
        <row r="126">
          <cell r="A126">
            <v>126</v>
          </cell>
          <cell r="B126" t="str">
            <v>栗城　葵衣(2)</v>
          </cell>
          <cell r="C126" t="str">
            <v>ｸﾘｷ ｱｵｲ</v>
          </cell>
          <cell r="D126" t="str">
            <v>女性</v>
          </cell>
          <cell r="E126">
            <v>2</v>
          </cell>
          <cell r="F126" t="str">
            <v>武蔵丘短大</v>
          </cell>
          <cell r="G126" t="str">
            <v>070044</v>
          </cell>
        </row>
        <row r="127">
          <cell r="A127">
            <v>127</v>
          </cell>
          <cell r="B127" t="str">
            <v>小原　彩里(1)</v>
          </cell>
          <cell r="C127" t="str">
            <v>ｵﾊﾞﾗ ｻﾘ</v>
          </cell>
          <cell r="D127" t="str">
            <v>女性</v>
          </cell>
          <cell r="E127">
            <v>2</v>
          </cell>
          <cell r="F127" t="str">
            <v>会津短大</v>
          </cell>
          <cell r="G127" t="str">
            <v>070045</v>
          </cell>
        </row>
        <row r="128">
          <cell r="A128">
            <v>128</v>
          </cell>
          <cell r="B128" t="str">
            <v>岩崎　淳吏(1)</v>
          </cell>
          <cell r="C128" t="str">
            <v>ｲﾜｻｷ ｱﾂﾘ</v>
          </cell>
          <cell r="D128" t="str">
            <v>男性</v>
          </cell>
          <cell r="E128">
            <v>1</v>
          </cell>
          <cell r="F128" t="str">
            <v>亜細亜大</v>
          </cell>
          <cell r="G128" t="str">
            <v>070006</v>
          </cell>
        </row>
        <row r="129">
          <cell r="A129">
            <v>129</v>
          </cell>
          <cell r="B129" t="str">
            <v>町屋　慶明(5)</v>
          </cell>
          <cell r="C129" t="str">
            <v>ﾏﾁﾔ ﾖｼｱｷ</v>
          </cell>
          <cell r="D129" t="str">
            <v>男性</v>
          </cell>
          <cell r="E129">
            <v>1</v>
          </cell>
          <cell r="F129" t="str">
            <v>福島高専</v>
          </cell>
          <cell r="G129" t="str">
            <v>070046</v>
          </cell>
        </row>
        <row r="130">
          <cell r="A130">
            <v>130</v>
          </cell>
          <cell r="B130" t="str">
            <v>田島　洸樹(4)</v>
          </cell>
          <cell r="C130" t="str">
            <v>ﾀｼﾏ ｺｳｷ</v>
          </cell>
          <cell r="D130" t="str">
            <v>男性</v>
          </cell>
          <cell r="E130">
            <v>1</v>
          </cell>
          <cell r="F130" t="str">
            <v>専大</v>
          </cell>
          <cell r="G130" t="str">
            <v>070047</v>
          </cell>
        </row>
        <row r="131">
          <cell r="A131">
            <v>131</v>
          </cell>
          <cell r="B131" t="str">
            <v>大谷　介人(1)</v>
          </cell>
          <cell r="C131" t="str">
            <v>ｵｵﾀﾆ ｶｲﾄ</v>
          </cell>
          <cell r="D131" t="str">
            <v>男性</v>
          </cell>
          <cell r="E131">
            <v>1</v>
          </cell>
          <cell r="F131" t="str">
            <v>日本体育大</v>
          </cell>
          <cell r="G131" t="str">
            <v>070029</v>
          </cell>
        </row>
        <row r="132">
          <cell r="A132">
            <v>132</v>
          </cell>
          <cell r="B132" t="str">
            <v>佐藤　唯(1)</v>
          </cell>
          <cell r="C132" t="str">
            <v>ｻﾄｳ ﾕｲ</v>
          </cell>
          <cell r="D132" t="str">
            <v>男性</v>
          </cell>
          <cell r="E132">
            <v>1</v>
          </cell>
          <cell r="F132" t="str">
            <v>国際武道大</v>
          </cell>
          <cell r="G132" t="str">
            <v>070010</v>
          </cell>
        </row>
        <row r="133">
          <cell r="A133">
            <v>133</v>
          </cell>
          <cell r="B133" t="str">
            <v>橋本　羽奈()</v>
          </cell>
          <cell r="C133" t="str">
            <v>ﾊｼﾓﾄ ﾊﾅ</v>
          </cell>
          <cell r="D133" t="str">
            <v>女性</v>
          </cell>
          <cell r="E133">
            <v>2</v>
          </cell>
          <cell r="F133" t="str">
            <v>東京女子体育大</v>
          </cell>
          <cell r="G133" t="str">
            <v>070048</v>
          </cell>
        </row>
        <row r="134">
          <cell r="A134">
            <v>134</v>
          </cell>
          <cell r="B134" t="str">
            <v>箱﨑　優大(5)</v>
          </cell>
          <cell r="C134" t="str">
            <v>ﾊｺｻﾞｷ ﾕｳﾀ</v>
          </cell>
          <cell r="D134" t="str">
            <v>男性</v>
          </cell>
          <cell r="E134">
            <v>1</v>
          </cell>
          <cell r="F134" t="str">
            <v>福島高専</v>
          </cell>
          <cell r="G134" t="str">
            <v>070046</v>
          </cell>
        </row>
        <row r="135">
          <cell r="A135">
            <v>135</v>
          </cell>
          <cell r="B135" t="str">
            <v>上村　康介(4)</v>
          </cell>
          <cell r="C135" t="str">
            <v>ｶﾐﾑﾗ ｺｳｽｹ</v>
          </cell>
          <cell r="D135" t="str">
            <v>男性</v>
          </cell>
          <cell r="E135">
            <v>1</v>
          </cell>
          <cell r="F135" t="str">
            <v>福島大</v>
          </cell>
          <cell r="G135" t="str">
            <v>070005</v>
          </cell>
        </row>
        <row r="136">
          <cell r="A136">
            <v>136</v>
          </cell>
          <cell r="B136" t="str">
            <v>青木　陽(4)</v>
          </cell>
          <cell r="C136" t="str">
            <v>ｱｵｷ ﾋｶﾙ</v>
          </cell>
          <cell r="D136" t="str">
            <v>男性</v>
          </cell>
          <cell r="E136">
            <v>1</v>
          </cell>
          <cell r="F136" t="str">
            <v>福島大</v>
          </cell>
          <cell r="G136" t="str">
            <v>070005</v>
          </cell>
        </row>
        <row r="137">
          <cell r="A137">
            <v>137</v>
          </cell>
          <cell r="B137" t="str">
            <v>安部　景太(4)</v>
          </cell>
          <cell r="C137" t="str">
            <v>ｱﾍﾞ ｹｲﾀ</v>
          </cell>
          <cell r="D137" t="str">
            <v>男性</v>
          </cell>
          <cell r="E137">
            <v>1</v>
          </cell>
          <cell r="F137" t="str">
            <v>福島大</v>
          </cell>
          <cell r="G137" t="str">
            <v>070005</v>
          </cell>
        </row>
        <row r="138">
          <cell r="A138">
            <v>138</v>
          </cell>
          <cell r="B138" t="str">
            <v>菅野　柊生(2)</v>
          </cell>
          <cell r="C138" t="str">
            <v>ｶﾝﾉ ｼｭｳ</v>
          </cell>
          <cell r="D138" t="str">
            <v>男性</v>
          </cell>
          <cell r="E138">
            <v>1</v>
          </cell>
          <cell r="F138" t="str">
            <v>順天堂大</v>
          </cell>
          <cell r="G138" t="str">
            <v>070013</v>
          </cell>
        </row>
        <row r="139">
          <cell r="A139">
            <v>139</v>
          </cell>
          <cell r="B139" t="str">
            <v>安田　友香(2)</v>
          </cell>
          <cell r="C139" t="str">
            <v>ﾔｽﾀ ﾕｳｶ</v>
          </cell>
          <cell r="D139" t="str">
            <v>女性</v>
          </cell>
          <cell r="E139">
            <v>2</v>
          </cell>
          <cell r="F139" t="str">
            <v>仙台大</v>
          </cell>
          <cell r="G139" t="str">
            <v>070002</v>
          </cell>
        </row>
        <row r="140">
          <cell r="A140">
            <v>141</v>
          </cell>
          <cell r="B140" t="str">
            <v>長谷川　雅人(1)</v>
          </cell>
          <cell r="C140" t="str">
            <v>ﾊｾｶﾞﾜ ﾏｻﾄ</v>
          </cell>
          <cell r="D140" t="str">
            <v>男性</v>
          </cell>
          <cell r="E140">
            <v>1</v>
          </cell>
          <cell r="F140" t="str">
            <v>仙台大</v>
          </cell>
          <cell r="G140" t="str">
            <v>070002</v>
          </cell>
        </row>
        <row r="141">
          <cell r="A141">
            <v>142</v>
          </cell>
          <cell r="B141" t="str">
            <v>糸井　周平(1)</v>
          </cell>
          <cell r="C141" t="str">
            <v>ｲﾄｲ ｼｭｳﾍｲ</v>
          </cell>
          <cell r="D141" t="str">
            <v>男性</v>
          </cell>
          <cell r="E141">
            <v>1</v>
          </cell>
          <cell r="F141" t="str">
            <v>仙台大</v>
          </cell>
          <cell r="G141" t="str">
            <v>070002</v>
          </cell>
        </row>
        <row r="142">
          <cell r="A142">
            <v>143</v>
          </cell>
          <cell r="B142" t="str">
            <v>渡邊　快(2)</v>
          </cell>
          <cell r="C142" t="str">
            <v>ﾜﾀﾅﾍﾞ ｶｲ</v>
          </cell>
          <cell r="D142" t="str">
            <v>男性</v>
          </cell>
          <cell r="E142">
            <v>1</v>
          </cell>
          <cell r="F142" t="str">
            <v>立教大</v>
          </cell>
          <cell r="G142" t="str">
            <v>070032</v>
          </cell>
        </row>
        <row r="143">
          <cell r="A143">
            <v>144</v>
          </cell>
          <cell r="B143" t="str">
            <v>本田　大和(1)</v>
          </cell>
          <cell r="C143" t="str">
            <v>ﾎﾝﾀﾞ ﾔﾏﾄ</v>
          </cell>
          <cell r="D143" t="str">
            <v>男性</v>
          </cell>
          <cell r="E143">
            <v>1</v>
          </cell>
          <cell r="F143" t="str">
            <v>城西大</v>
          </cell>
          <cell r="G143" t="str">
            <v>070015</v>
          </cell>
        </row>
        <row r="144">
          <cell r="A144">
            <v>145</v>
          </cell>
          <cell r="B144" t="str">
            <v>伊東　舞莉彩(1)</v>
          </cell>
          <cell r="C144" t="str">
            <v>ｲﾄｳ ﾏﾘｱ</v>
          </cell>
          <cell r="D144" t="str">
            <v>女性</v>
          </cell>
          <cell r="E144">
            <v>2</v>
          </cell>
          <cell r="F144" t="str">
            <v>仙台大</v>
          </cell>
          <cell r="G144" t="str">
            <v>070002</v>
          </cell>
        </row>
        <row r="145">
          <cell r="A145">
            <v>146</v>
          </cell>
          <cell r="B145" t="str">
            <v>臼井　亜聡(1)</v>
          </cell>
          <cell r="C145" t="str">
            <v>ｳｽｲ ｱｻﾄ</v>
          </cell>
          <cell r="D145" t="str">
            <v>男性</v>
          </cell>
          <cell r="E145">
            <v>1</v>
          </cell>
          <cell r="F145" t="str">
            <v>仙台大</v>
          </cell>
          <cell r="G145" t="str">
            <v>070002</v>
          </cell>
        </row>
        <row r="146">
          <cell r="A146">
            <v>147</v>
          </cell>
          <cell r="B146" t="str">
            <v>武藤　大晟(1)</v>
          </cell>
          <cell r="C146" t="str">
            <v>ﾑﾄｳ ﾀｲｾｲ</v>
          </cell>
          <cell r="D146" t="str">
            <v>男性</v>
          </cell>
          <cell r="E146">
            <v>1</v>
          </cell>
          <cell r="F146" t="str">
            <v>仙台大</v>
          </cell>
          <cell r="G146" t="str">
            <v>070002</v>
          </cell>
        </row>
        <row r="147">
          <cell r="A147">
            <v>148</v>
          </cell>
          <cell r="B147" t="str">
            <v>大和田　貴治(2)</v>
          </cell>
          <cell r="C147" t="str">
            <v>ｵｵﾜﾀﾞ ﾀｶﾊﾙ</v>
          </cell>
          <cell r="D147" t="str">
            <v>男性</v>
          </cell>
          <cell r="E147">
            <v>1</v>
          </cell>
          <cell r="F147" t="str">
            <v>駒澤大</v>
          </cell>
          <cell r="G147" t="str">
            <v>070041</v>
          </cell>
        </row>
        <row r="148">
          <cell r="A148">
            <v>149</v>
          </cell>
          <cell r="B148" t="str">
            <v>塩田　悠揮()</v>
          </cell>
          <cell r="C148" t="str">
            <v>ｼｵﾀ ﾊﾙﾀｶ</v>
          </cell>
          <cell r="D148" t="str">
            <v>男性</v>
          </cell>
          <cell r="E148">
            <v>1</v>
          </cell>
          <cell r="F148" t="str">
            <v>埼玉大</v>
          </cell>
          <cell r="G148" t="str">
            <v>070012</v>
          </cell>
        </row>
        <row r="149">
          <cell r="A149">
            <v>150</v>
          </cell>
          <cell r="B149" t="str">
            <v>山内　一輝(1)</v>
          </cell>
          <cell r="C149" t="str">
            <v>ﾔﾏｳﾁ ｶｽﾞｷ</v>
          </cell>
          <cell r="D149" t="str">
            <v>男性</v>
          </cell>
          <cell r="E149">
            <v>1</v>
          </cell>
          <cell r="F149" t="str">
            <v>都留文科大</v>
          </cell>
          <cell r="G149" t="str">
            <v>070042</v>
          </cell>
        </row>
        <row r="150">
          <cell r="A150">
            <v>151</v>
          </cell>
          <cell r="B150" t="str">
            <v>菅野　陽向(1)</v>
          </cell>
          <cell r="C150" t="str">
            <v>ｶﾝﾉ ﾋﾅﾀ</v>
          </cell>
          <cell r="D150" t="str">
            <v>男性</v>
          </cell>
          <cell r="E150">
            <v>1</v>
          </cell>
          <cell r="F150" t="str">
            <v>仙台大</v>
          </cell>
          <cell r="G150" t="str">
            <v>070002</v>
          </cell>
        </row>
        <row r="151">
          <cell r="A151">
            <v>152</v>
          </cell>
          <cell r="B151" t="str">
            <v>進藤　綾乃(1)</v>
          </cell>
          <cell r="C151" t="str">
            <v>ｼﾝﾄﾞｳ ｱﾔﾉ</v>
          </cell>
          <cell r="D151" t="str">
            <v>女性</v>
          </cell>
          <cell r="E151">
            <v>2</v>
          </cell>
          <cell r="F151" t="str">
            <v>福島大</v>
          </cell>
          <cell r="G151" t="str">
            <v>070005</v>
          </cell>
        </row>
        <row r="152">
          <cell r="A152">
            <v>153</v>
          </cell>
          <cell r="B152" t="str">
            <v>齋藤　慧舟(1)</v>
          </cell>
          <cell r="C152" t="str">
            <v>ｻｲﾄｳ ｹｲｼｭｳ</v>
          </cell>
          <cell r="D152" t="str">
            <v>男性</v>
          </cell>
          <cell r="E152">
            <v>1</v>
          </cell>
          <cell r="F152" t="str">
            <v>日本大</v>
          </cell>
          <cell r="G152" t="str">
            <v>070049</v>
          </cell>
        </row>
        <row r="153">
          <cell r="A153">
            <v>154</v>
          </cell>
          <cell r="B153" t="str">
            <v>遊佐　拓未(2)</v>
          </cell>
          <cell r="C153" t="str">
            <v>ﾕｻ ﾀｸﾐ</v>
          </cell>
          <cell r="D153" t="str">
            <v>男性</v>
          </cell>
          <cell r="E153">
            <v>1</v>
          </cell>
          <cell r="F153" t="str">
            <v>新潟食料農業大</v>
          </cell>
          <cell r="G153" t="str">
            <v>070050</v>
          </cell>
        </row>
        <row r="154">
          <cell r="A154">
            <v>155</v>
          </cell>
          <cell r="B154" t="str">
            <v>小椋　稜太(1)</v>
          </cell>
          <cell r="C154" t="str">
            <v>ｵｸﾞﾗ ﾘｮｳﾀ</v>
          </cell>
          <cell r="D154" t="str">
            <v>男性</v>
          </cell>
          <cell r="E154">
            <v>1</v>
          </cell>
          <cell r="F154" t="str">
            <v>東北大</v>
          </cell>
          <cell r="G154" t="str">
            <v>070003</v>
          </cell>
        </row>
        <row r="155">
          <cell r="A155">
            <v>156</v>
          </cell>
          <cell r="B155" t="str">
            <v>今西　亮太(1)</v>
          </cell>
          <cell r="C155" t="str">
            <v>ｲﾏﾆｼ ﾘｮｳﾀ</v>
          </cell>
          <cell r="D155" t="str">
            <v>男性</v>
          </cell>
          <cell r="E155">
            <v>1</v>
          </cell>
          <cell r="F155" t="str">
            <v>順天堂大</v>
          </cell>
          <cell r="G155" t="str">
            <v>070013</v>
          </cell>
        </row>
        <row r="156">
          <cell r="A156">
            <v>157</v>
          </cell>
          <cell r="B156" t="str">
            <v>渡邉　悠正(1)</v>
          </cell>
          <cell r="C156" t="str">
            <v>ﾜﾀﾅﾍﾞ ﾕｳｾｲ</v>
          </cell>
          <cell r="D156" t="str">
            <v>男性</v>
          </cell>
          <cell r="E156">
            <v>1</v>
          </cell>
          <cell r="F156" t="str">
            <v>新潟医療福祉大</v>
          </cell>
          <cell r="G156" t="str">
            <v>070038</v>
          </cell>
        </row>
        <row r="157">
          <cell r="A157">
            <v>158</v>
          </cell>
          <cell r="B157" t="str">
            <v>中村　茉奈(2)</v>
          </cell>
          <cell r="C157" t="str">
            <v>ﾅｶﾑﾗ ﾏﾅ</v>
          </cell>
          <cell r="D157" t="str">
            <v>女性</v>
          </cell>
          <cell r="E157">
            <v>2</v>
          </cell>
          <cell r="F157" t="str">
            <v>東京都立大</v>
          </cell>
          <cell r="G157" t="str">
            <v>070051</v>
          </cell>
        </row>
        <row r="158">
          <cell r="A158">
            <v>159</v>
          </cell>
          <cell r="B158" t="str">
            <v>加藤　悠(2)</v>
          </cell>
          <cell r="C158" t="str">
            <v>ｶﾄｳ ﾕｳ</v>
          </cell>
          <cell r="D158" t="str">
            <v>男性</v>
          </cell>
          <cell r="E158">
            <v>1</v>
          </cell>
          <cell r="F158" t="str">
            <v>日本大東北</v>
          </cell>
          <cell r="G158" t="str">
            <v>070052</v>
          </cell>
        </row>
        <row r="159">
          <cell r="A159">
            <v>160</v>
          </cell>
          <cell r="B159" t="str">
            <v>矢内　楓恋()</v>
          </cell>
          <cell r="C159" t="str">
            <v>ﾔﾅｲ ｶﾚﾝ</v>
          </cell>
          <cell r="D159" t="str">
            <v>女性</v>
          </cell>
          <cell r="E159">
            <v>2</v>
          </cell>
          <cell r="F159" t="str">
            <v>東北福大</v>
          </cell>
          <cell r="G159" t="str">
            <v>070053</v>
          </cell>
        </row>
        <row r="160">
          <cell r="A160">
            <v>161</v>
          </cell>
          <cell r="B160" t="str">
            <v>鈴木　沙和(1)</v>
          </cell>
          <cell r="C160" t="str">
            <v>ｽｽﾞｷ ｻﾜ</v>
          </cell>
          <cell r="D160" t="str">
            <v>女性</v>
          </cell>
          <cell r="E160">
            <v>2</v>
          </cell>
          <cell r="F160" t="str">
            <v>順天堂大</v>
          </cell>
          <cell r="G160" t="str">
            <v>070013</v>
          </cell>
        </row>
        <row r="161">
          <cell r="A161">
            <v>162</v>
          </cell>
          <cell r="B161" t="str">
            <v>齋藤　柊輝()</v>
          </cell>
          <cell r="C161" t="str">
            <v>ｻｲﾄｳ ｼｭｳｷ</v>
          </cell>
          <cell r="D161" t="str">
            <v>男性</v>
          </cell>
          <cell r="E161">
            <v>1</v>
          </cell>
          <cell r="F161" t="str">
            <v>東北福大</v>
          </cell>
          <cell r="G161" t="str">
            <v>070053</v>
          </cell>
        </row>
        <row r="162">
          <cell r="A162">
            <v>163</v>
          </cell>
          <cell r="B162" t="str">
            <v>長谷川　智里(3)</v>
          </cell>
          <cell r="C162" t="str">
            <v>ﾊｾｶﾞﾜ ﾁｻﾄ</v>
          </cell>
          <cell r="D162" t="str">
            <v>男性</v>
          </cell>
          <cell r="E162">
            <v>1</v>
          </cell>
          <cell r="F162" t="str">
            <v>東京学芸大</v>
          </cell>
          <cell r="G162" t="str">
            <v>070025</v>
          </cell>
        </row>
        <row r="163">
          <cell r="A163">
            <v>164</v>
          </cell>
          <cell r="B163" t="str">
            <v>菅野　裕二郎()</v>
          </cell>
          <cell r="C163" t="str">
            <v>ｶﾝﾉ ﾕｳｼﾞﾛｳ</v>
          </cell>
          <cell r="D163" t="str">
            <v>男性</v>
          </cell>
          <cell r="E163">
            <v>1</v>
          </cell>
          <cell r="F163" t="str">
            <v>東京国際大</v>
          </cell>
          <cell r="G163" t="str">
            <v>070054</v>
          </cell>
        </row>
        <row r="164">
          <cell r="A164">
            <v>165</v>
          </cell>
          <cell r="B164" t="str">
            <v>加藤　優斗()</v>
          </cell>
          <cell r="C164" t="str">
            <v>ｶﾄｳ ﾕｳﾄ</v>
          </cell>
          <cell r="D164" t="str">
            <v>男性</v>
          </cell>
          <cell r="E164">
            <v>1</v>
          </cell>
          <cell r="F164" t="str">
            <v>東京国際大</v>
          </cell>
          <cell r="G164" t="str">
            <v>070054</v>
          </cell>
        </row>
        <row r="165">
          <cell r="A165">
            <v>166</v>
          </cell>
          <cell r="B165" t="str">
            <v>鈴木　優伽(4)</v>
          </cell>
          <cell r="C165" t="str">
            <v>ｽｽﾞｷ ﾕｳｶ</v>
          </cell>
          <cell r="D165" t="str">
            <v>女性</v>
          </cell>
          <cell r="E165">
            <v>2</v>
          </cell>
          <cell r="F165" t="str">
            <v>東京学芸大</v>
          </cell>
          <cell r="G165" t="str">
            <v>070025</v>
          </cell>
        </row>
        <row r="166">
          <cell r="A166">
            <v>167</v>
          </cell>
          <cell r="B166" t="str">
            <v>齋藤　優汰(3)</v>
          </cell>
          <cell r="C166" t="str">
            <v>ｻｲﾄｳ ﾕｳﾀ</v>
          </cell>
          <cell r="D166" t="str">
            <v>男性</v>
          </cell>
          <cell r="E166">
            <v>1</v>
          </cell>
          <cell r="F166" t="str">
            <v>日本大</v>
          </cell>
          <cell r="G166" t="str">
            <v>070049</v>
          </cell>
        </row>
        <row r="167">
          <cell r="A167">
            <v>168</v>
          </cell>
          <cell r="B167" t="str">
            <v>町田　怜央(2)</v>
          </cell>
          <cell r="C167" t="str">
            <v>ﾏﾁﾀﾞ ﾚｵ</v>
          </cell>
          <cell r="D167" t="str">
            <v>男性</v>
          </cell>
          <cell r="E167">
            <v>1</v>
          </cell>
          <cell r="F167" t="str">
            <v>日本大</v>
          </cell>
          <cell r="G167" t="str">
            <v>070049</v>
          </cell>
        </row>
        <row r="168">
          <cell r="A168">
            <v>169</v>
          </cell>
          <cell r="B168" t="str">
            <v>橘　慎吾(1)</v>
          </cell>
          <cell r="C168" t="str">
            <v>ﾀﾁﾊﾞﾅ ｼﾝｺﾞ</v>
          </cell>
          <cell r="D168" t="str">
            <v>男性</v>
          </cell>
          <cell r="E168">
            <v>1</v>
          </cell>
          <cell r="F168" t="str">
            <v>宮城教大</v>
          </cell>
          <cell r="G168" t="str">
            <v>070055</v>
          </cell>
        </row>
        <row r="169">
          <cell r="A169">
            <v>170</v>
          </cell>
          <cell r="B169" t="str">
            <v>渡辺　悠斗(1)</v>
          </cell>
          <cell r="C169" t="str">
            <v>ﾜﾀﾅﾍﾞ ﾕｳﾄ</v>
          </cell>
          <cell r="D169" t="str">
            <v>男性</v>
          </cell>
          <cell r="E169">
            <v>1</v>
          </cell>
          <cell r="F169" t="str">
            <v>日本大東北</v>
          </cell>
          <cell r="G169" t="str">
            <v>070052</v>
          </cell>
        </row>
        <row r="170">
          <cell r="A170">
            <v>171</v>
          </cell>
          <cell r="B170" t="str">
            <v>澤田　煌(1)</v>
          </cell>
          <cell r="C170" t="str">
            <v>ｻﾜﾀ ｷﾗ</v>
          </cell>
          <cell r="D170" t="str">
            <v>男性</v>
          </cell>
          <cell r="E170">
            <v>1</v>
          </cell>
          <cell r="F170" t="str">
            <v>東北学大</v>
          </cell>
          <cell r="G170" t="str">
            <v>070056</v>
          </cell>
        </row>
        <row r="171">
          <cell r="A171">
            <v>172</v>
          </cell>
          <cell r="B171" t="str">
            <v>小方　祐佳(1)</v>
          </cell>
          <cell r="C171" t="str">
            <v>ｵｶﾞﾀ ﾕｳｶ</v>
          </cell>
          <cell r="D171" t="str">
            <v>女性</v>
          </cell>
          <cell r="E171">
            <v>2</v>
          </cell>
          <cell r="F171" t="str">
            <v>福島大</v>
          </cell>
          <cell r="G171" t="str">
            <v>070005</v>
          </cell>
        </row>
        <row r="172">
          <cell r="A172">
            <v>173</v>
          </cell>
          <cell r="B172" t="str">
            <v>山口　敦矢(1)</v>
          </cell>
          <cell r="C172" t="str">
            <v>ﾔﾏｸﾞﾁ ｱﾂﾔ</v>
          </cell>
          <cell r="D172" t="str">
            <v>男性</v>
          </cell>
          <cell r="E172">
            <v>1</v>
          </cell>
          <cell r="F172" t="str">
            <v>日本大東北</v>
          </cell>
          <cell r="G172" t="str">
            <v>070052</v>
          </cell>
        </row>
        <row r="173">
          <cell r="A173">
            <v>174</v>
          </cell>
          <cell r="B173" t="str">
            <v>鎌田　泰成(1)</v>
          </cell>
          <cell r="C173" t="str">
            <v>ｶﾏﾀ ﾀｲｾｲ</v>
          </cell>
          <cell r="D173" t="str">
            <v>男性</v>
          </cell>
          <cell r="E173">
            <v>1</v>
          </cell>
          <cell r="F173" t="str">
            <v>福島大</v>
          </cell>
          <cell r="G173" t="str">
            <v>070005</v>
          </cell>
        </row>
        <row r="174">
          <cell r="A174">
            <v>301</v>
          </cell>
          <cell r="B174" t="str">
            <v>山内　大夢</v>
          </cell>
          <cell r="C174" t="str">
            <v>ﾔﾏｳﾁ ﾋﾛﾑ</v>
          </cell>
          <cell r="D174" t="str">
            <v>男性</v>
          </cell>
          <cell r="E174">
            <v>1</v>
          </cell>
          <cell r="F174" t="str">
            <v>東邦銀行</v>
          </cell>
          <cell r="G174" t="str">
            <v>070057</v>
          </cell>
        </row>
        <row r="175">
          <cell r="A175">
            <v>302</v>
          </cell>
          <cell r="B175" t="str">
            <v>田代　優仁</v>
          </cell>
          <cell r="C175" t="str">
            <v>ﾀｼﾛ ﾏｻﾋﾄ</v>
          </cell>
          <cell r="D175" t="str">
            <v>男性</v>
          </cell>
          <cell r="E175">
            <v>1</v>
          </cell>
          <cell r="F175" t="str">
            <v>東邦銀行</v>
          </cell>
          <cell r="G175" t="str">
            <v>070057</v>
          </cell>
        </row>
        <row r="176">
          <cell r="A176">
            <v>303</v>
          </cell>
          <cell r="B176" t="str">
            <v>松本　奈菜子</v>
          </cell>
          <cell r="C176" t="str">
            <v>ﾏﾂﾓﾄ ﾅﾅｺ</v>
          </cell>
          <cell r="D176" t="str">
            <v>女性</v>
          </cell>
          <cell r="E176">
            <v>2</v>
          </cell>
          <cell r="F176" t="str">
            <v>東邦銀行</v>
          </cell>
          <cell r="G176" t="str">
            <v>070057</v>
          </cell>
        </row>
        <row r="177">
          <cell r="A177">
            <v>304</v>
          </cell>
          <cell r="B177" t="str">
            <v>馬場　優純</v>
          </cell>
          <cell r="C177" t="str">
            <v>ﾊﾞﾊﾞ ﾕｳﾄ</v>
          </cell>
          <cell r="D177" t="str">
            <v>男性</v>
          </cell>
          <cell r="E177">
            <v>1</v>
          </cell>
          <cell r="F177" t="str">
            <v>東邦銀行</v>
          </cell>
          <cell r="G177" t="str">
            <v>070057</v>
          </cell>
        </row>
        <row r="178">
          <cell r="A178">
            <v>305</v>
          </cell>
          <cell r="B178" t="str">
            <v>中村　美宇</v>
          </cell>
          <cell r="C178" t="str">
            <v>ﾅｶﾑﾗ ﾐｳ</v>
          </cell>
          <cell r="D178" t="str">
            <v>女性</v>
          </cell>
          <cell r="E178">
            <v>2</v>
          </cell>
          <cell r="F178" t="str">
            <v>東邦銀行</v>
          </cell>
          <cell r="G178" t="str">
            <v>070057</v>
          </cell>
        </row>
        <row r="179">
          <cell r="A179">
            <v>306</v>
          </cell>
          <cell r="B179" t="str">
            <v>広沢　真愛</v>
          </cell>
          <cell r="C179" t="str">
            <v>ﾋﾛｻﾜ ﾏｴ</v>
          </cell>
          <cell r="D179" t="str">
            <v>女性</v>
          </cell>
          <cell r="E179">
            <v>2</v>
          </cell>
          <cell r="F179" t="str">
            <v>東邦銀行</v>
          </cell>
          <cell r="G179" t="str">
            <v>070057</v>
          </cell>
        </row>
        <row r="180">
          <cell r="A180">
            <v>307</v>
          </cell>
          <cell r="B180" t="str">
            <v>佐々木　真菜</v>
          </cell>
          <cell r="C180" t="str">
            <v>ｻｻｷ ﾏﾅ</v>
          </cell>
          <cell r="D180" t="str">
            <v>女性</v>
          </cell>
          <cell r="E180">
            <v>2</v>
          </cell>
          <cell r="F180" t="str">
            <v>東邦銀行</v>
          </cell>
          <cell r="G180" t="str">
            <v>070057</v>
          </cell>
        </row>
        <row r="181">
          <cell r="A181">
            <v>308</v>
          </cell>
          <cell r="B181" t="str">
            <v>菊田　亜仁丸</v>
          </cell>
          <cell r="C181" t="str">
            <v>ｷｸﾀ ｱﾆﾏﾙ</v>
          </cell>
          <cell r="D181" t="str">
            <v>男性</v>
          </cell>
          <cell r="E181">
            <v>1</v>
          </cell>
          <cell r="F181" t="str">
            <v>FAーJETS</v>
          </cell>
          <cell r="G181" t="str">
            <v>070122</v>
          </cell>
        </row>
        <row r="182">
          <cell r="A182">
            <v>309</v>
          </cell>
          <cell r="B182" t="str">
            <v>齋藤　茉広</v>
          </cell>
          <cell r="C182" t="str">
            <v>ｻｲﾄｳ ﾏﾋﾛ</v>
          </cell>
          <cell r="D182" t="str">
            <v>男性</v>
          </cell>
          <cell r="E182">
            <v>1</v>
          </cell>
          <cell r="F182" t="str">
            <v>FAーJETS</v>
          </cell>
          <cell r="G182" t="str">
            <v>070122</v>
          </cell>
        </row>
        <row r="183">
          <cell r="A183">
            <v>310</v>
          </cell>
          <cell r="B183" t="str">
            <v>伊藤　勝頼</v>
          </cell>
          <cell r="C183" t="str">
            <v>ｲﾄｳ ｶﾂﾖﾘ</v>
          </cell>
          <cell r="D183" t="str">
            <v>男性</v>
          </cell>
          <cell r="E183">
            <v>1</v>
          </cell>
          <cell r="F183" t="str">
            <v>FAーJETS</v>
          </cell>
          <cell r="G183" t="str">
            <v>070122</v>
          </cell>
        </row>
        <row r="184">
          <cell r="A184">
            <v>312</v>
          </cell>
          <cell r="B184" t="str">
            <v>熊田　総司</v>
          </cell>
          <cell r="C184" t="str">
            <v>ｸﾏﾀﾞ ｿｳｼ</v>
          </cell>
          <cell r="D184" t="str">
            <v>男性</v>
          </cell>
          <cell r="E184">
            <v>1</v>
          </cell>
          <cell r="F184" t="str">
            <v>FAーJETS</v>
          </cell>
          <cell r="G184" t="str">
            <v>070122</v>
          </cell>
        </row>
        <row r="185">
          <cell r="A185">
            <v>313</v>
          </cell>
          <cell r="B185" t="str">
            <v>赤枝　弘樹</v>
          </cell>
          <cell r="C185" t="str">
            <v>ｱｶｴﾀﾞ ﾋﾛｷ</v>
          </cell>
          <cell r="D185" t="str">
            <v>男性</v>
          </cell>
          <cell r="E185">
            <v>1</v>
          </cell>
          <cell r="F185" t="str">
            <v>FAーJETS</v>
          </cell>
          <cell r="G185" t="str">
            <v>070122</v>
          </cell>
        </row>
        <row r="186">
          <cell r="A186">
            <v>314</v>
          </cell>
          <cell r="B186" t="str">
            <v>山田　晃平</v>
          </cell>
          <cell r="C186" t="str">
            <v>ﾔﾏﾀﾞ ｺｳﾍｲ</v>
          </cell>
          <cell r="D186" t="str">
            <v>男性</v>
          </cell>
          <cell r="E186">
            <v>1</v>
          </cell>
          <cell r="F186" t="str">
            <v>FAーJETS</v>
          </cell>
          <cell r="G186" t="str">
            <v>070122</v>
          </cell>
        </row>
        <row r="187">
          <cell r="A187">
            <v>315</v>
          </cell>
          <cell r="B187" t="str">
            <v>服部　勇治</v>
          </cell>
          <cell r="C187" t="str">
            <v>ﾊｯﾄﾘ ﾕｳｼﾞ</v>
          </cell>
          <cell r="D187" t="str">
            <v>男性</v>
          </cell>
          <cell r="E187">
            <v>1</v>
          </cell>
          <cell r="F187" t="str">
            <v>FAーJETS</v>
          </cell>
          <cell r="G187" t="str">
            <v>070122</v>
          </cell>
        </row>
        <row r="188">
          <cell r="A188">
            <v>316</v>
          </cell>
          <cell r="B188" t="str">
            <v>鈴木　飛郎</v>
          </cell>
          <cell r="C188" t="str">
            <v>ｽｽﾞｷ ﾋｲﾛ</v>
          </cell>
          <cell r="D188" t="str">
            <v>男性</v>
          </cell>
          <cell r="E188">
            <v>1</v>
          </cell>
          <cell r="F188" t="str">
            <v>FAーJETS</v>
          </cell>
          <cell r="G188" t="str">
            <v>070122</v>
          </cell>
        </row>
        <row r="189">
          <cell r="A189">
            <v>317</v>
          </cell>
          <cell r="B189" t="str">
            <v>澤田　夏輝</v>
          </cell>
          <cell r="C189" t="str">
            <v>ｻﾜﾀ ﾅﾂｷ</v>
          </cell>
          <cell r="D189" t="str">
            <v>男性</v>
          </cell>
          <cell r="E189">
            <v>1</v>
          </cell>
          <cell r="F189" t="str">
            <v>FAーJETS</v>
          </cell>
          <cell r="G189" t="str">
            <v>070122</v>
          </cell>
        </row>
        <row r="190">
          <cell r="A190">
            <v>318</v>
          </cell>
          <cell r="B190" t="str">
            <v>境田　翔</v>
          </cell>
          <cell r="C190" t="str">
            <v>ｻｶｲﾀﾞ ﾂﾊﾞｻ</v>
          </cell>
          <cell r="D190" t="str">
            <v>男性</v>
          </cell>
          <cell r="E190">
            <v>1</v>
          </cell>
          <cell r="F190" t="str">
            <v>FAーJETS</v>
          </cell>
          <cell r="G190" t="str">
            <v>070122</v>
          </cell>
        </row>
        <row r="191">
          <cell r="A191">
            <v>319</v>
          </cell>
          <cell r="B191" t="str">
            <v>久間木　玲奈</v>
          </cell>
          <cell r="C191" t="str">
            <v>ｸﾏｷ ﾚｲﾅ</v>
          </cell>
          <cell r="D191" t="str">
            <v>女性</v>
          </cell>
          <cell r="E191">
            <v>2</v>
          </cell>
          <cell r="F191" t="str">
            <v>FAーJETS</v>
          </cell>
          <cell r="G191" t="str">
            <v>070122</v>
          </cell>
        </row>
        <row r="192">
          <cell r="A192">
            <v>320</v>
          </cell>
          <cell r="B192" t="str">
            <v>谷　勇翔</v>
          </cell>
          <cell r="C192" t="str">
            <v>ﾀﾆ ﾕｳﾄ</v>
          </cell>
          <cell r="D192" t="str">
            <v>男性</v>
          </cell>
          <cell r="E192">
            <v>1</v>
          </cell>
          <cell r="F192" t="str">
            <v>FAーJETS</v>
          </cell>
          <cell r="G192" t="str">
            <v>070122</v>
          </cell>
        </row>
        <row r="193">
          <cell r="A193">
            <v>321</v>
          </cell>
          <cell r="B193" t="str">
            <v>城島　陽樹</v>
          </cell>
          <cell r="C193" t="str">
            <v>ｼﾞｮｳｼﾞﾏ ﾊﾙｷ</v>
          </cell>
          <cell r="D193" t="str">
            <v>男性</v>
          </cell>
          <cell r="E193">
            <v>1</v>
          </cell>
          <cell r="F193" t="str">
            <v>FAーJETS</v>
          </cell>
          <cell r="G193" t="str">
            <v>070122</v>
          </cell>
        </row>
        <row r="194">
          <cell r="A194">
            <v>322</v>
          </cell>
          <cell r="B194" t="str">
            <v>市場　紘康</v>
          </cell>
          <cell r="C194" t="str">
            <v>ｲﾁﾊﾞ ﾋﾛﾔｽ</v>
          </cell>
          <cell r="D194" t="str">
            <v>男性</v>
          </cell>
          <cell r="E194">
            <v>1</v>
          </cell>
          <cell r="F194" t="str">
            <v>FAーJETS</v>
          </cell>
          <cell r="G194" t="str">
            <v>070122</v>
          </cell>
        </row>
        <row r="195">
          <cell r="A195">
            <v>323</v>
          </cell>
          <cell r="B195" t="str">
            <v>熊田　小町</v>
          </cell>
          <cell r="C195" t="str">
            <v>ｸﾏﾀﾞ ｺﾏﾁ</v>
          </cell>
          <cell r="D195" t="str">
            <v>女性</v>
          </cell>
          <cell r="E195">
            <v>2</v>
          </cell>
          <cell r="F195" t="str">
            <v>FAーJETS</v>
          </cell>
          <cell r="G195" t="str">
            <v>070122</v>
          </cell>
        </row>
        <row r="196">
          <cell r="A196">
            <v>324</v>
          </cell>
          <cell r="B196" t="str">
            <v>三木　剛</v>
          </cell>
          <cell r="C196" t="str">
            <v>ﾐｷ ﾀｹｼ</v>
          </cell>
          <cell r="D196" t="str">
            <v>男性</v>
          </cell>
          <cell r="E196">
            <v>1</v>
          </cell>
          <cell r="F196" t="str">
            <v>FAーJETS</v>
          </cell>
          <cell r="G196" t="str">
            <v>070122</v>
          </cell>
        </row>
        <row r="197">
          <cell r="A197">
            <v>325</v>
          </cell>
          <cell r="B197" t="str">
            <v>中野　胡桃</v>
          </cell>
          <cell r="C197" t="str">
            <v>ﾅｶﾉ ｸﾙﾐ</v>
          </cell>
          <cell r="D197" t="str">
            <v>女性</v>
          </cell>
          <cell r="E197">
            <v>2</v>
          </cell>
          <cell r="F197" t="str">
            <v>FAーJETS</v>
          </cell>
          <cell r="G197" t="str">
            <v>070122</v>
          </cell>
        </row>
        <row r="198">
          <cell r="A198">
            <v>326</v>
          </cell>
          <cell r="B198" t="str">
            <v>髙橋　郁人</v>
          </cell>
          <cell r="C198" t="str">
            <v>ﾀｶﾊｼ ｲｸﾄ</v>
          </cell>
          <cell r="D198" t="str">
            <v>男性</v>
          </cell>
          <cell r="E198">
            <v>1</v>
          </cell>
          <cell r="F198" t="str">
            <v>FAーJETS</v>
          </cell>
          <cell r="G198" t="str">
            <v>070122</v>
          </cell>
        </row>
        <row r="199">
          <cell r="A199">
            <v>327</v>
          </cell>
          <cell r="B199" t="str">
            <v>秋山　宗大</v>
          </cell>
          <cell r="C199" t="str">
            <v>ｱｷﾔﾏ ｿｳﾀ</v>
          </cell>
          <cell r="D199" t="str">
            <v>男性</v>
          </cell>
          <cell r="E199">
            <v>1</v>
          </cell>
          <cell r="F199" t="str">
            <v>FAーJETS</v>
          </cell>
          <cell r="G199" t="str">
            <v>070122</v>
          </cell>
        </row>
        <row r="200">
          <cell r="A200">
            <v>328</v>
          </cell>
          <cell r="B200" t="str">
            <v>細野　真希</v>
          </cell>
          <cell r="C200" t="str">
            <v>ﾎｿﾉ ﾏｷ</v>
          </cell>
          <cell r="D200" t="str">
            <v>女性</v>
          </cell>
          <cell r="E200">
            <v>2</v>
          </cell>
          <cell r="F200" t="str">
            <v>FAーJETS</v>
          </cell>
          <cell r="G200" t="str">
            <v>070122</v>
          </cell>
        </row>
        <row r="201">
          <cell r="A201">
            <v>329</v>
          </cell>
          <cell r="B201" t="str">
            <v>佐藤　武蔵</v>
          </cell>
          <cell r="C201" t="str">
            <v>ｻﾄｳ ﾑｻｼ</v>
          </cell>
          <cell r="D201" t="str">
            <v>男性</v>
          </cell>
          <cell r="E201">
            <v>1</v>
          </cell>
          <cell r="F201" t="str">
            <v>FAーJETS</v>
          </cell>
          <cell r="G201" t="str">
            <v>070122</v>
          </cell>
        </row>
        <row r="202">
          <cell r="A202">
            <v>330</v>
          </cell>
          <cell r="B202" t="str">
            <v>齊藤　恭悟</v>
          </cell>
          <cell r="C202" t="str">
            <v>ｻｲﾄｳ ｷｮｳｺﾞ</v>
          </cell>
          <cell r="D202" t="str">
            <v>男性</v>
          </cell>
          <cell r="E202">
            <v>1</v>
          </cell>
          <cell r="F202" t="str">
            <v>FAーJETS</v>
          </cell>
          <cell r="G202" t="str">
            <v>070122</v>
          </cell>
        </row>
        <row r="203">
          <cell r="A203">
            <v>331</v>
          </cell>
          <cell r="B203" t="str">
            <v>冨満　美月</v>
          </cell>
          <cell r="C203" t="str">
            <v>ﾄﾐﾐﾂ ﾐﾂﾞｷ</v>
          </cell>
          <cell r="D203" t="str">
            <v>女性</v>
          </cell>
          <cell r="E203">
            <v>2</v>
          </cell>
          <cell r="F203" t="str">
            <v>FAーJETS</v>
          </cell>
          <cell r="G203" t="str">
            <v>070122</v>
          </cell>
        </row>
        <row r="204">
          <cell r="A204">
            <v>332</v>
          </cell>
          <cell r="B204" t="str">
            <v>藤石　紗瑛子</v>
          </cell>
          <cell r="C204" t="str">
            <v>ﾌｼﾞｲｼ ｻｴｺ</v>
          </cell>
          <cell r="D204" t="str">
            <v>女性</v>
          </cell>
          <cell r="E204">
            <v>2</v>
          </cell>
          <cell r="F204" t="str">
            <v>FAーJETS</v>
          </cell>
          <cell r="G204" t="str">
            <v>070122</v>
          </cell>
        </row>
        <row r="205">
          <cell r="A205">
            <v>333</v>
          </cell>
          <cell r="B205" t="str">
            <v>神野藤　宏行</v>
          </cell>
          <cell r="C205" t="str">
            <v>ｶﾝﾉﾄｳ ﾋﾛﾕｷ</v>
          </cell>
          <cell r="D205" t="str">
            <v>男性</v>
          </cell>
          <cell r="E205">
            <v>1</v>
          </cell>
          <cell r="F205" t="str">
            <v>Ａプロジェクト</v>
          </cell>
          <cell r="G205" t="str">
            <v>070123</v>
          </cell>
        </row>
        <row r="206">
          <cell r="A206">
            <v>334</v>
          </cell>
          <cell r="B206" t="str">
            <v>近内　宥斗</v>
          </cell>
          <cell r="C206" t="str">
            <v>ｺﾝﾅｲ ﾋﾛﾄ</v>
          </cell>
          <cell r="D206" t="str">
            <v>男性</v>
          </cell>
          <cell r="E206">
            <v>1</v>
          </cell>
          <cell r="F206" t="str">
            <v>Ａプロジェクト</v>
          </cell>
          <cell r="G206" t="str">
            <v>070123</v>
          </cell>
        </row>
        <row r="207">
          <cell r="A207">
            <v>335</v>
          </cell>
          <cell r="B207" t="str">
            <v>渡邊　晋史</v>
          </cell>
          <cell r="C207" t="str">
            <v>ﾜﾀﾅﾍﾞ ｼﾝｼﾞ</v>
          </cell>
          <cell r="D207" t="str">
            <v>男性</v>
          </cell>
          <cell r="E207">
            <v>1</v>
          </cell>
          <cell r="F207" t="str">
            <v>Ａプロジェクト</v>
          </cell>
          <cell r="G207" t="str">
            <v>070123</v>
          </cell>
        </row>
        <row r="208">
          <cell r="A208">
            <v>336</v>
          </cell>
          <cell r="B208" t="str">
            <v>渡辺　徳</v>
          </cell>
          <cell r="C208" t="str">
            <v>ﾜﾀﾅﾍﾞ ｱﾂｼ</v>
          </cell>
          <cell r="D208" t="str">
            <v>男性</v>
          </cell>
          <cell r="E208">
            <v>1</v>
          </cell>
          <cell r="F208" t="str">
            <v>Ａプロジェクト</v>
          </cell>
          <cell r="G208" t="str">
            <v>070123</v>
          </cell>
        </row>
        <row r="209">
          <cell r="A209">
            <v>337</v>
          </cell>
          <cell r="B209" t="str">
            <v>武藤　浩哉</v>
          </cell>
          <cell r="C209" t="str">
            <v>ﾑﾄｳ ﾋﾛﾔ</v>
          </cell>
          <cell r="D209" t="str">
            <v>男性</v>
          </cell>
          <cell r="E209">
            <v>1</v>
          </cell>
          <cell r="F209" t="str">
            <v>Ａプロジェクト</v>
          </cell>
          <cell r="G209" t="str">
            <v>070123</v>
          </cell>
        </row>
        <row r="210">
          <cell r="A210">
            <v>338</v>
          </cell>
          <cell r="B210" t="str">
            <v>小野　陽平</v>
          </cell>
          <cell r="C210" t="str">
            <v>ｵﾉ ﾖｳﾍｲ</v>
          </cell>
          <cell r="D210" t="str">
            <v>男性</v>
          </cell>
          <cell r="E210">
            <v>1</v>
          </cell>
          <cell r="F210" t="str">
            <v>Ａプロジェクト</v>
          </cell>
          <cell r="G210" t="str">
            <v>070123</v>
          </cell>
        </row>
        <row r="211">
          <cell r="A211">
            <v>339</v>
          </cell>
          <cell r="B211" t="str">
            <v>中島　拓実</v>
          </cell>
          <cell r="C211" t="str">
            <v>ﾅｶｼﾞﾏ ﾀｸﾐ</v>
          </cell>
          <cell r="D211" t="str">
            <v>男性</v>
          </cell>
          <cell r="E211">
            <v>1</v>
          </cell>
          <cell r="F211" t="str">
            <v>Ａプロジェクト</v>
          </cell>
          <cell r="G211" t="str">
            <v>070123</v>
          </cell>
        </row>
        <row r="212">
          <cell r="A212">
            <v>340</v>
          </cell>
          <cell r="B212" t="str">
            <v>安斎　孝紀</v>
          </cell>
          <cell r="C212" t="str">
            <v>ｱﾝｻﾞｲ ｺｳｷ</v>
          </cell>
          <cell r="D212" t="str">
            <v>男性</v>
          </cell>
          <cell r="E212">
            <v>1</v>
          </cell>
          <cell r="F212" t="str">
            <v>Ａプロジェクト</v>
          </cell>
          <cell r="G212" t="str">
            <v>070123</v>
          </cell>
        </row>
        <row r="213">
          <cell r="A213">
            <v>341</v>
          </cell>
          <cell r="B213" t="str">
            <v>渡辺　一哉</v>
          </cell>
          <cell r="C213" t="str">
            <v>ﾜﾀﾅﾍﾞ ｶｽﾞﾔ</v>
          </cell>
          <cell r="D213" t="str">
            <v>男性</v>
          </cell>
          <cell r="E213">
            <v>1</v>
          </cell>
          <cell r="F213" t="str">
            <v>Ａプロジェクト</v>
          </cell>
          <cell r="G213" t="str">
            <v>070123</v>
          </cell>
        </row>
        <row r="214">
          <cell r="A214">
            <v>342</v>
          </cell>
          <cell r="B214" t="str">
            <v>半澤　拓見</v>
          </cell>
          <cell r="C214" t="str">
            <v>ﾊﾝｻﾞﾜ ﾀｸﾐ</v>
          </cell>
          <cell r="D214" t="str">
            <v>男性</v>
          </cell>
          <cell r="E214">
            <v>1</v>
          </cell>
          <cell r="F214" t="str">
            <v>Ａプロジェクト</v>
          </cell>
          <cell r="G214" t="str">
            <v>070123</v>
          </cell>
        </row>
        <row r="215">
          <cell r="A215">
            <v>343</v>
          </cell>
          <cell r="B215" t="str">
            <v>土屋　優斗</v>
          </cell>
          <cell r="C215" t="str">
            <v>ﾂﾁﾔ ﾕｳﾄ</v>
          </cell>
          <cell r="D215" t="str">
            <v>男性</v>
          </cell>
          <cell r="E215">
            <v>1</v>
          </cell>
          <cell r="F215" t="str">
            <v>Ａプロジェクト</v>
          </cell>
          <cell r="G215" t="str">
            <v>070123</v>
          </cell>
        </row>
        <row r="216">
          <cell r="A216">
            <v>344</v>
          </cell>
          <cell r="B216" t="str">
            <v>桑原　祐一朗</v>
          </cell>
          <cell r="C216" t="str">
            <v>ｸﾜﾊﾞﾗ ﾕｳｲﾁﾛｳ</v>
          </cell>
          <cell r="D216" t="str">
            <v>男性</v>
          </cell>
          <cell r="E216">
            <v>1</v>
          </cell>
          <cell r="F216" t="str">
            <v>Ａプロジェクト</v>
          </cell>
          <cell r="G216" t="str">
            <v>070123</v>
          </cell>
        </row>
        <row r="217">
          <cell r="A217">
            <v>345</v>
          </cell>
          <cell r="B217" t="str">
            <v>高橋　良太</v>
          </cell>
          <cell r="C217" t="str">
            <v>ﾀｶﾊｼ ﾘｮｳﾀ</v>
          </cell>
          <cell r="D217" t="str">
            <v>男性</v>
          </cell>
          <cell r="E217">
            <v>1</v>
          </cell>
          <cell r="F217" t="str">
            <v>Ａプロジェクト</v>
          </cell>
          <cell r="G217" t="str">
            <v>070123</v>
          </cell>
        </row>
        <row r="218">
          <cell r="A218">
            <v>346</v>
          </cell>
          <cell r="B218" t="str">
            <v>鈴木　一弥</v>
          </cell>
          <cell r="C218" t="str">
            <v>ｽｽﾞｷ ｶｽﾞﾔ</v>
          </cell>
          <cell r="D218" t="str">
            <v>男性</v>
          </cell>
          <cell r="E218">
            <v>1</v>
          </cell>
          <cell r="F218" t="str">
            <v>Ａプロジェクト</v>
          </cell>
          <cell r="G218" t="str">
            <v>070123</v>
          </cell>
        </row>
        <row r="219">
          <cell r="A219">
            <v>347</v>
          </cell>
          <cell r="B219" t="str">
            <v>三瓶　純</v>
          </cell>
          <cell r="C219" t="str">
            <v>ｻﾝﾍﾟｲ ｼﾞｭﾝ</v>
          </cell>
          <cell r="D219" t="str">
            <v>男性</v>
          </cell>
          <cell r="E219">
            <v>1</v>
          </cell>
          <cell r="F219" t="str">
            <v>Ａプロジェクト</v>
          </cell>
          <cell r="G219" t="str">
            <v>070123</v>
          </cell>
        </row>
        <row r="220">
          <cell r="A220">
            <v>348</v>
          </cell>
          <cell r="B220" t="str">
            <v>渡辺　寿恵</v>
          </cell>
          <cell r="C220" t="str">
            <v>ﾜﾀﾅﾍﾞ ﾋｻｴ</v>
          </cell>
          <cell r="D220" t="str">
            <v>女性</v>
          </cell>
          <cell r="E220">
            <v>2</v>
          </cell>
          <cell r="F220" t="str">
            <v>Ａプロジェクト</v>
          </cell>
          <cell r="G220" t="str">
            <v>070123</v>
          </cell>
        </row>
        <row r="221">
          <cell r="A221">
            <v>366</v>
          </cell>
          <cell r="B221" t="str">
            <v>小山　聖徳</v>
          </cell>
          <cell r="C221" t="str">
            <v>ｺﾔﾏ ｷﾖﾉﾘ</v>
          </cell>
          <cell r="D221" t="str">
            <v>男性</v>
          </cell>
          <cell r="E221">
            <v>1</v>
          </cell>
          <cell r="F221" t="str">
            <v>FLAT3055</v>
          </cell>
          <cell r="G221" t="str">
            <v>070124</v>
          </cell>
        </row>
        <row r="222">
          <cell r="A222">
            <v>367</v>
          </cell>
          <cell r="B222" t="str">
            <v>佐藤　靖浩</v>
          </cell>
          <cell r="C222" t="str">
            <v>ｻﾄｳ ﾔｽﾋﾛ</v>
          </cell>
          <cell r="D222" t="str">
            <v>男性</v>
          </cell>
          <cell r="E222">
            <v>1</v>
          </cell>
          <cell r="F222" t="str">
            <v>FLAT3055</v>
          </cell>
          <cell r="G222" t="str">
            <v>070124</v>
          </cell>
        </row>
        <row r="223">
          <cell r="A223">
            <v>368</v>
          </cell>
          <cell r="B223" t="str">
            <v>渡邉　忠幸</v>
          </cell>
          <cell r="C223" t="str">
            <v>ﾜﾀﾅﾍﾞ ﾀﾀﾞﾕｷ</v>
          </cell>
          <cell r="D223" t="str">
            <v>男性</v>
          </cell>
          <cell r="E223">
            <v>1</v>
          </cell>
          <cell r="F223" t="str">
            <v>FLAT3055</v>
          </cell>
          <cell r="G223" t="str">
            <v>070124</v>
          </cell>
        </row>
        <row r="224">
          <cell r="A224">
            <v>369</v>
          </cell>
          <cell r="B224" t="str">
            <v>郷　龍輔</v>
          </cell>
          <cell r="C224" t="str">
            <v>ｺﾞｳ ﾘｭｳｽｹ</v>
          </cell>
          <cell r="D224" t="str">
            <v>男性</v>
          </cell>
          <cell r="E224">
            <v>1</v>
          </cell>
          <cell r="F224" t="str">
            <v>FLAT3055</v>
          </cell>
          <cell r="G224" t="str">
            <v>070124</v>
          </cell>
        </row>
        <row r="225">
          <cell r="A225">
            <v>370</v>
          </cell>
          <cell r="B225" t="str">
            <v>水口　開斗</v>
          </cell>
          <cell r="C225" t="str">
            <v>ﾐｽﾞｸﾞﾁ ｶｲﾄ</v>
          </cell>
          <cell r="D225" t="str">
            <v>男性</v>
          </cell>
          <cell r="E225">
            <v>1</v>
          </cell>
          <cell r="F225" t="str">
            <v>FLAT3055</v>
          </cell>
          <cell r="G225" t="str">
            <v>070124</v>
          </cell>
        </row>
        <row r="226">
          <cell r="A226">
            <v>1149</v>
          </cell>
          <cell r="B226" t="str">
            <v>西島　有香(4)</v>
          </cell>
          <cell r="C226" t="str">
            <v>ﾆｼｼﾞﾏ ﾕｳｶ</v>
          </cell>
          <cell r="D226" t="str">
            <v>女性</v>
          </cell>
          <cell r="E226">
            <v>2</v>
          </cell>
          <cell r="F226" t="str">
            <v>福島医大</v>
          </cell>
          <cell r="G226" t="str">
            <v>070132</v>
          </cell>
        </row>
        <row r="227">
          <cell r="A227">
            <v>1601</v>
          </cell>
          <cell r="B227" t="str">
            <v>谷中　　晴(3)</v>
          </cell>
          <cell r="C227" t="str">
            <v>ﾀﾆﾅｶ ﾊﾙ</v>
          </cell>
          <cell r="D227" t="str">
            <v>男性</v>
          </cell>
          <cell r="E227">
            <v>1</v>
          </cell>
          <cell r="F227" t="str">
            <v>帝京安積高</v>
          </cell>
          <cell r="G227" t="str">
            <v>070058</v>
          </cell>
        </row>
        <row r="228">
          <cell r="A228">
            <v>1602</v>
          </cell>
          <cell r="B228" t="str">
            <v>嶋　　汰峰(3)</v>
          </cell>
          <cell r="C228" t="str">
            <v>ｼﾏ ﾀｲﾎｳ</v>
          </cell>
          <cell r="D228" t="str">
            <v>男性</v>
          </cell>
          <cell r="E228">
            <v>1</v>
          </cell>
          <cell r="F228" t="str">
            <v>帝京安積高</v>
          </cell>
          <cell r="G228" t="str">
            <v>070058</v>
          </cell>
        </row>
        <row r="229">
          <cell r="A229">
            <v>1603</v>
          </cell>
          <cell r="B229" t="str">
            <v>緑川　唯斗(3)</v>
          </cell>
          <cell r="C229" t="str">
            <v>ﾐﾄﾞﾘｶﾜ ﾕｲﾄ</v>
          </cell>
          <cell r="D229" t="str">
            <v>男性</v>
          </cell>
          <cell r="E229">
            <v>1</v>
          </cell>
          <cell r="F229" t="str">
            <v>帝京安積高</v>
          </cell>
          <cell r="G229" t="str">
            <v>070058</v>
          </cell>
        </row>
        <row r="230">
          <cell r="A230">
            <v>1604</v>
          </cell>
          <cell r="B230" t="str">
            <v>有馬　悠翔(2)</v>
          </cell>
          <cell r="C230" t="str">
            <v>ｱﾘﾏ ﾕｳﾄ</v>
          </cell>
          <cell r="D230" t="str">
            <v>男性</v>
          </cell>
          <cell r="E230">
            <v>1</v>
          </cell>
          <cell r="F230" t="str">
            <v>帝京安積高</v>
          </cell>
          <cell r="G230" t="str">
            <v>070058</v>
          </cell>
        </row>
        <row r="231">
          <cell r="A231">
            <v>1605</v>
          </cell>
          <cell r="B231" t="str">
            <v>宍戸　　翼(2)</v>
          </cell>
          <cell r="C231" t="str">
            <v>ｼｼﾄﾞ ﾂﾊﾞｻ</v>
          </cell>
          <cell r="D231" t="str">
            <v>男性</v>
          </cell>
          <cell r="E231">
            <v>1</v>
          </cell>
          <cell r="F231" t="str">
            <v>帝京安積高</v>
          </cell>
          <cell r="G231" t="str">
            <v>070058</v>
          </cell>
        </row>
        <row r="232">
          <cell r="A232">
            <v>1606</v>
          </cell>
          <cell r="B232" t="str">
            <v>滝田　海翔(2)</v>
          </cell>
          <cell r="C232" t="str">
            <v>ﾀｷﾀ ｶｲﾄ</v>
          </cell>
          <cell r="D232" t="str">
            <v>男性</v>
          </cell>
          <cell r="E232">
            <v>1</v>
          </cell>
          <cell r="F232" t="str">
            <v>帝京安積高</v>
          </cell>
          <cell r="G232" t="str">
            <v>070058</v>
          </cell>
        </row>
        <row r="233">
          <cell r="A233">
            <v>1607</v>
          </cell>
          <cell r="B233" t="str">
            <v>井出　　希(2)</v>
          </cell>
          <cell r="C233" t="str">
            <v>ｲﾃﾞ ﾉｿﾞﾐ</v>
          </cell>
          <cell r="D233" t="str">
            <v>男性</v>
          </cell>
          <cell r="E233">
            <v>1</v>
          </cell>
          <cell r="F233" t="str">
            <v>帝京安積高</v>
          </cell>
          <cell r="G233" t="str">
            <v>070058</v>
          </cell>
        </row>
        <row r="234">
          <cell r="A234">
            <v>1608</v>
          </cell>
          <cell r="B234" t="str">
            <v>髙水　　明(2)</v>
          </cell>
          <cell r="C234" t="str">
            <v>ﾀｶﾐｽﾞ ﾒｲ</v>
          </cell>
          <cell r="D234" t="str">
            <v>男性</v>
          </cell>
          <cell r="E234">
            <v>1</v>
          </cell>
          <cell r="F234" t="str">
            <v>帝京安積高</v>
          </cell>
          <cell r="G234" t="str">
            <v>070058</v>
          </cell>
        </row>
        <row r="235">
          <cell r="A235">
            <v>1609</v>
          </cell>
          <cell r="B235" t="str">
            <v>菊地　駿介(2)</v>
          </cell>
          <cell r="C235" t="str">
            <v>ｷｸﾁ ｼｭﾝｽｹ</v>
          </cell>
          <cell r="D235" t="str">
            <v>男性</v>
          </cell>
          <cell r="E235">
            <v>1</v>
          </cell>
          <cell r="F235" t="str">
            <v>帝京安積高</v>
          </cell>
          <cell r="G235" t="str">
            <v>070058</v>
          </cell>
        </row>
        <row r="236">
          <cell r="A236">
            <v>1610</v>
          </cell>
          <cell r="B236" t="str">
            <v>遠藤　瑚拍(2)</v>
          </cell>
          <cell r="C236" t="str">
            <v>ｴﾝﾄﾞｳ ｺﾊｸ</v>
          </cell>
          <cell r="D236" t="str">
            <v>男性</v>
          </cell>
          <cell r="E236">
            <v>1</v>
          </cell>
          <cell r="F236" t="str">
            <v>帝京安積高</v>
          </cell>
          <cell r="G236" t="str">
            <v>070058</v>
          </cell>
        </row>
        <row r="237">
          <cell r="A237">
            <v>1611</v>
          </cell>
          <cell r="B237" t="str">
            <v>戸上　博斗(2)</v>
          </cell>
          <cell r="C237" t="str">
            <v>ﾄｶﾞﾐ ﾊｸﾄ</v>
          </cell>
          <cell r="D237" t="str">
            <v>男性</v>
          </cell>
          <cell r="E237">
            <v>1</v>
          </cell>
          <cell r="F237" t="str">
            <v>帝京安積高</v>
          </cell>
          <cell r="G237" t="str">
            <v>070058</v>
          </cell>
        </row>
        <row r="238">
          <cell r="A238">
            <v>1612</v>
          </cell>
          <cell r="B238" t="str">
            <v>樋口　拓海(2)</v>
          </cell>
          <cell r="C238" t="str">
            <v>ﾋｸﾞﾁ ﾀｸﾐ</v>
          </cell>
          <cell r="D238" t="str">
            <v>男性</v>
          </cell>
          <cell r="E238">
            <v>1</v>
          </cell>
          <cell r="F238" t="str">
            <v>帝京安積高</v>
          </cell>
          <cell r="G238" t="str">
            <v>070058</v>
          </cell>
        </row>
        <row r="239">
          <cell r="A239">
            <v>1613</v>
          </cell>
          <cell r="B239" t="str">
            <v>鈴木　菜々(3)</v>
          </cell>
          <cell r="C239" t="str">
            <v>ｽｽﾞｷ ﾅﾅ</v>
          </cell>
          <cell r="D239" t="str">
            <v>女性</v>
          </cell>
          <cell r="E239">
            <v>2</v>
          </cell>
          <cell r="F239" t="str">
            <v>帝京安積高</v>
          </cell>
          <cell r="G239" t="str">
            <v>070058</v>
          </cell>
        </row>
        <row r="240">
          <cell r="A240">
            <v>1614</v>
          </cell>
          <cell r="B240" t="str">
            <v>橋本　健市(3)</v>
          </cell>
          <cell r="C240" t="str">
            <v>ﾊｼﾓﾄ ｹﾝｲﾁ</v>
          </cell>
          <cell r="D240" t="str">
            <v>男性</v>
          </cell>
          <cell r="E240">
            <v>1</v>
          </cell>
          <cell r="F240" t="str">
            <v>帝京安積高</v>
          </cell>
          <cell r="G240" t="str">
            <v>070058</v>
          </cell>
        </row>
        <row r="241">
          <cell r="A241">
            <v>1615</v>
          </cell>
          <cell r="B241" t="str">
            <v>大島　梨瑚(3)</v>
          </cell>
          <cell r="C241" t="str">
            <v>ｵｵｼﾏ ﾘｺ</v>
          </cell>
          <cell r="D241" t="str">
            <v>女性</v>
          </cell>
          <cell r="E241">
            <v>2</v>
          </cell>
          <cell r="F241" t="str">
            <v>帝京安積高</v>
          </cell>
          <cell r="G241" t="str">
            <v>070058</v>
          </cell>
        </row>
        <row r="242">
          <cell r="A242">
            <v>1616</v>
          </cell>
          <cell r="B242" t="str">
            <v>髙田　和史(3)</v>
          </cell>
          <cell r="C242" t="str">
            <v>ﾀｶﾀﾞ ｶｽﾞﾌﾐ</v>
          </cell>
          <cell r="D242" t="str">
            <v>男性</v>
          </cell>
          <cell r="E242">
            <v>1</v>
          </cell>
          <cell r="F242" t="str">
            <v>帝京安積高</v>
          </cell>
          <cell r="G242" t="str">
            <v>070058</v>
          </cell>
        </row>
        <row r="243">
          <cell r="A243">
            <v>1617</v>
          </cell>
          <cell r="B243" t="str">
            <v>二瓶　　凉(3)</v>
          </cell>
          <cell r="C243" t="str">
            <v>ﾆﾍｲ ﾘｮｳ</v>
          </cell>
          <cell r="D243" t="str">
            <v>男性</v>
          </cell>
          <cell r="E243">
            <v>1</v>
          </cell>
          <cell r="F243" t="str">
            <v>帝京安積高</v>
          </cell>
          <cell r="G243" t="str">
            <v>070058</v>
          </cell>
        </row>
        <row r="244">
          <cell r="A244">
            <v>1618</v>
          </cell>
          <cell r="B244" t="str">
            <v>渡邊　晄月(2)</v>
          </cell>
          <cell r="C244" t="str">
            <v>ﾜﾀﾅﾍﾞ ﾐﾂﾞｷ</v>
          </cell>
          <cell r="D244" t="str">
            <v>男性</v>
          </cell>
          <cell r="E244">
            <v>1</v>
          </cell>
          <cell r="F244" t="str">
            <v>帝京安積高</v>
          </cell>
          <cell r="G244" t="str">
            <v>070058</v>
          </cell>
        </row>
        <row r="245">
          <cell r="A245">
            <v>1619</v>
          </cell>
          <cell r="B245" t="str">
            <v>安濃　佑真(2)</v>
          </cell>
          <cell r="C245" t="str">
            <v>ｱﾝﾉｳ ﾕｳﾏ</v>
          </cell>
          <cell r="D245" t="str">
            <v>男性</v>
          </cell>
          <cell r="E245">
            <v>1</v>
          </cell>
          <cell r="F245" t="str">
            <v>帝京安積高</v>
          </cell>
          <cell r="G245" t="str">
            <v>070058</v>
          </cell>
        </row>
        <row r="246">
          <cell r="A246">
            <v>1620</v>
          </cell>
          <cell r="B246" t="str">
            <v>村越　柊哉(2)</v>
          </cell>
          <cell r="C246" t="str">
            <v>ﾑﾗｺｼ ｼｭｳﾔ</v>
          </cell>
          <cell r="D246" t="str">
            <v>男性</v>
          </cell>
          <cell r="E246">
            <v>1</v>
          </cell>
          <cell r="F246" t="str">
            <v>帝京安積高</v>
          </cell>
          <cell r="G246" t="str">
            <v>070058</v>
          </cell>
        </row>
        <row r="247">
          <cell r="A247">
            <v>1621</v>
          </cell>
          <cell r="B247" t="str">
            <v>會川　万麻(2)</v>
          </cell>
          <cell r="C247" t="str">
            <v>ｱｲｶﾜ ﾏｱｻ</v>
          </cell>
          <cell r="D247" t="str">
            <v>女性</v>
          </cell>
          <cell r="E247">
            <v>2</v>
          </cell>
          <cell r="F247" t="str">
            <v>帝京安積高</v>
          </cell>
          <cell r="G247" t="str">
            <v>070058</v>
          </cell>
        </row>
        <row r="248">
          <cell r="A248">
            <v>1622</v>
          </cell>
          <cell r="B248" t="str">
            <v>宗像　優瞳(2)</v>
          </cell>
          <cell r="C248" t="str">
            <v>ﾑﾅｶﾀ ﾕｳﾄ</v>
          </cell>
          <cell r="D248" t="str">
            <v>男性</v>
          </cell>
          <cell r="E248">
            <v>1</v>
          </cell>
          <cell r="F248" t="str">
            <v>帝京安積高</v>
          </cell>
          <cell r="G248" t="str">
            <v>070058</v>
          </cell>
        </row>
        <row r="249">
          <cell r="A249">
            <v>1623</v>
          </cell>
          <cell r="B249" t="str">
            <v>鈴木　英理(1)</v>
          </cell>
          <cell r="C249" t="str">
            <v>ｽｽﾞｷ ｴﾘ</v>
          </cell>
          <cell r="D249" t="str">
            <v>女性</v>
          </cell>
          <cell r="E249">
            <v>2</v>
          </cell>
          <cell r="F249" t="str">
            <v>帝京安積高</v>
          </cell>
          <cell r="G249" t="str">
            <v>070058</v>
          </cell>
        </row>
        <row r="250">
          <cell r="A250">
            <v>1624</v>
          </cell>
          <cell r="B250" t="str">
            <v>齋藤　日向(1)</v>
          </cell>
          <cell r="C250" t="str">
            <v>ｻｲﾄｳ ﾋﾅﾀ</v>
          </cell>
          <cell r="D250" t="str">
            <v>男性</v>
          </cell>
          <cell r="E250">
            <v>1</v>
          </cell>
          <cell r="F250" t="str">
            <v>帝京安積高</v>
          </cell>
          <cell r="G250" t="str">
            <v>070058</v>
          </cell>
        </row>
        <row r="251">
          <cell r="A251">
            <v>1625</v>
          </cell>
          <cell r="B251" t="str">
            <v>小松　　翔(1)</v>
          </cell>
          <cell r="C251" t="str">
            <v>ｺﾏﾂ ｼｮｳ</v>
          </cell>
          <cell r="D251" t="str">
            <v>男性</v>
          </cell>
          <cell r="E251">
            <v>1</v>
          </cell>
          <cell r="F251" t="str">
            <v>帝京安積高</v>
          </cell>
          <cell r="G251" t="str">
            <v>070058</v>
          </cell>
        </row>
        <row r="252">
          <cell r="A252">
            <v>1626</v>
          </cell>
          <cell r="B252" t="str">
            <v>宍戸　稜空(1)</v>
          </cell>
          <cell r="C252" t="str">
            <v>ｼｼﾄﾞ ﾘｸ</v>
          </cell>
          <cell r="D252" t="str">
            <v>男性</v>
          </cell>
          <cell r="E252">
            <v>1</v>
          </cell>
          <cell r="F252" t="str">
            <v>帝京安積高</v>
          </cell>
          <cell r="G252" t="str">
            <v>070058</v>
          </cell>
        </row>
        <row r="253">
          <cell r="A253">
            <v>1627</v>
          </cell>
          <cell r="B253" t="str">
            <v>児玉　圭佑(1)</v>
          </cell>
          <cell r="C253" t="str">
            <v>ｺﾀﾞﾏ ｹｲｽｹ</v>
          </cell>
          <cell r="D253" t="str">
            <v>男性</v>
          </cell>
          <cell r="E253">
            <v>1</v>
          </cell>
          <cell r="F253" t="str">
            <v>帝京安積高</v>
          </cell>
          <cell r="G253" t="str">
            <v>070058</v>
          </cell>
        </row>
        <row r="254">
          <cell r="A254">
            <v>1628</v>
          </cell>
          <cell r="B254" t="str">
            <v>及川　拓真(1)</v>
          </cell>
          <cell r="C254" t="str">
            <v>ｵｲｶﾜ ﾀｸﾏ</v>
          </cell>
          <cell r="D254" t="str">
            <v>男性</v>
          </cell>
          <cell r="E254">
            <v>1</v>
          </cell>
          <cell r="F254" t="str">
            <v>帝京安積高</v>
          </cell>
          <cell r="G254" t="str">
            <v>070058</v>
          </cell>
        </row>
        <row r="255">
          <cell r="A255">
            <v>1629</v>
          </cell>
          <cell r="B255" t="str">
            <v>後藤　勇斗(1)</v>
          </cell>
          <cell r="C255" t="str">
            <v>ｺﾞﾄｳ ﾊﾔﾄ</v>
          </cell>
          <cell r="D255" t="str">
            <v>男性</v>
          </cell>
          <cell r="E255">
            <v>1</v>
          </cell>
          <cell r="F255" t="str">
            <v>帝京安積高</v>
          </cell>
          <cell r="G255" t="str">
            <v>070058</v>
          </cell>
        </row>
        <row r="256">
          <cell r="A256">
            <v>1630</v>
          </cell>
          <cell r="B256" t="str">
            <v>佐藤　悠生(1)</v>
          </cell>
          <cell r="C256" t="str">
            <v>ｻﾄｳ ﾊﾙｷ</v>
          </cell>
          <cell r="D256" t="str">
            <v>男性</v>
          </cell>
          <cell r="E256">
            <v>1</v>
          </cell>
          <cell r="F256" t="str">
            <v>帝京安積高</v>
          </cell>
          <cell r="G256" t="str">
            <v>070058</v>
          </cell>
        </row>
        <row r="257">
          <cell r="A257">
            <v>1631</v>
          </cell>
          <cell r="B257" t="str">
            <v>加藤　　連(1)</v>
          </cell>
          <cell r="C257" t="str">
            <v>ｶﾄｳ ﾚﾝ</v>
          </cell>
          <cell r="D257" t="str">
            <v>男性</v>
          </cell>
          <cell r="E257">
            <v>1</v>
          </cell>
          <cell r="F257" t="str">
            <v>帝京安積高</v>
          </cell>
          <cell r="G257" t="str">
            <v>070058</v>
          </cell>
        </row>
        <row r="258">
          <cell r="A258">
            <v>1632</v>
          </cell>
          <cell r="B258" t="str">
            <v>矢吹　啄麻(1)</v>
          </cell>
          <cell r="C258" t="str">
            <v>ﾔﾌﾞｷ ﾀｸﾏ</v>
          </cell>
          <cell r="D258" t="str">
            <v>男性</v>
          </cell>
          <cell r="E258">
            <v>1</v>
          </cell>
          <cell r="F258" t="str">
            <v>帝京安積高</v>
          </cell>
          <cell r="G258" t="str">
            <v>070058</v>
          </cell>
        </row>
        <row r="259">
          <cell r="A259">
            <v>1633</v>
          </cell>
          <cell r="B259" t="str">
            <v>橋本　大樹(1)</v>
          </cell>
          <cell r="C259" t="str">
            <v>ﾊｼﾓﾄ ﾀﾞｲｼﾞｭ</v>
          </cell>
          <cell r="D259" t="str">
            <v>男性</v>
          </cell>
          <cell r="E259">
            <v>1</v>
          </cell>
          <cell r="F259" t="str">
            <v>帝京安積高</v>
          </cell>
          <cell r="G259" t="str">
            <v>070058</v>
          </cell>
        </row>
        <row r="260">
          <cell r="A260">
            <v>1634</v>
          </cell>
          <cell r="B260" t="str">
            <v>松本　彪我(1)</v>
          </cell>
          <cell r="C260" t="str">
            <v>ﾏﾂﾓﾄ ﾋｭｳｶﾞ</v>
          </cell>
          <cell r="D260" t="str">
            <v>男性</v>
          </cell>
          <cell r="E260">
            <v>1</v>
          </cell>
          <cell r="F260" t="str">
            <v>帝京安積高</v>
          </cell>
          <cell r="G260" t="str">
            <v>070058</v>
          </cell>
        </row>
        <row r="261">
          <cell r="A261">
            <v>1635</v>
          </cell>
          <cell r="B261" t="str">
            <v>物江　柊磨(1)</v>
          </cell>
          <cell r="C261" t="str">
            <v>ﾓﾉｴ ﾄｳﾏ</v>
          </cell>
          <cell r="D261" t="str">
            <v>男性</v>
          </cell>
          <cell r="E261">
            <v>1</v>
          </cell>
          <cell r="F261" t="str">
            <v>帝京安積高</v>
          </cell>
          <cell r="G261" t="str">
            <v>070058</v>
          </cell>
        </row>
        <row r="262">
          <cell r="A262">
            <v>1636</v>
          </cell>
          <cell r="B262" t="str">
            <v>遠藤　楽奈(1)</v>
          </cell>
          <cell r="C262" t="str">
            <v>ｴﾝﾄﾞｳ ﾗﾅ</v>
          </cell>
          <cell r="D262" t="str">
            <v>女性</v>
          </cell>
          <cell r="E262">
            <v>2</v>
          </cell>
          <cell r="F262" t="str">
            <v>帝京安積高</v>
          </cell>
          <cell r="G262" t="str">
            <v>070058</v>
          </cell>
        </row>
        <row r="263">
          <cell r="A263">
            <v>1637</v>
          </cell>
          <cell r="B263" t="str">
            <v>小沼　佑介(1)</v>
          </cell>
          <cell r="C263" t="str">
            <v>ｵﾇﾏ ﾕｳｽｹ</v>
          </cell>
          <cell r="D263" t="str">
            <v>男性</v>
          </cell>
          <cell r="E263">
            <v>1</v>
          </cell>
          <cell r="F263" t="str">
            <v>帝京安積高</v>
          </cell>
          <cell r="G263" t="str">
            <v>070058</v>
          </cell>
        </row>
        <row r="264">
          <cell r="A264">
            <v>1638</v>
          </cell>
          <cell r="B264" t="str">
            <v>山野　悠生(1)</v>
          </cell>
          <cell r="C264" t="str">
            <v>ﾔﾏﾉ ﾊﾙｷ</v>
          </cell>
          <cell r="D264" t="str">
            <v>男性</v>
          </cell>
          <cell r="E264">
            <v>1</v>
          </cell>
          <cell r="F264" t="str">
            <v>帝京安積高</v>
          </cell>
          <cell r="G264" t="str">
            <v>070058</v>
          </cell>
        </row>
        <row r="265">
          <cell r="A265">
            <v>1639</v>
          </cell>
          <cell r="B265" t="str">
            <v>渡辺　　慎(1)</v>
          </cell>
          <cell r="C265" t="str">
            <v>ﾜﾀﾅﾍﾞ ｼﾝ</v>
          </cell>
          <cell r="D265" t="str">
            <v>男性</v>
          </cell>
          <cell r="E265">
            <v>1</v>
          </cell>
          <cell r="F265" t="str">
            <v>帝京安積高</v>
          </cell>
          <cell r="G265" t="str">
            <v>070058</v>
          </cell>
        </row>
        <row r="266">
          <cell r="A266">
            <v>1640</v>
          </cell>
          <cell r="B266" t="str">
            <v>本多遥流斗(1)</v>
          </cell>
          <cell r="C266" t="str">
            <v>ﾎﾝﾀﾞ ﾊﾙﾄ</v>
          </cell>
          <cell r="D266" t="str">
            <v>男性</v>
          </cell>
          <cell r="E266">
            <v>1</v>
          </cell>
          <cell r="F266" t="str">
            <v>帝京安積高</v>
          </cell>
          <cell r="G266" t="str">
            <v>070058</v>
          </cell>
        </row>
        <row r="267">
          <cell r="A267">
            <v>1641</v>
          </cell>
          <cell r="B267" t="str">
            <v>宇内　　蒼(3)</v>
          </cell>
          <cell r="C267" t="str">
            <v>ｳﾅｲ ｱｵｼ</v>
          </cell>
          <cell r="D267" t="str">
            <v>男性</v>
          </cell>
          <cell r="E267">
            <v>1</v>
          </cell>
          <cell r="F267" t="str">
            <v>安積高</v>
          </cell>
          <cell r="G267" t="str">
            <v>070059</v>
          </cell>
        </row>
        <row r="268">
          <cell r="A268">
            <v>1642</v>
          </cell>
          <cell r="B268" t="str">
            <v>影山　裕士(3)</v>
          </cell>
          <cell r="C268" t="str">
            <v>ｶｹﾞﾔﾏ ﾕｳｼﾞ</v>
          </cell>
          <cell r="D268" t="str">
            <v>男性</v>
          </cell>
          <cell r="E268">
            <v>1</v>
          </cell>
          <cell r="F268" t="str">
            <v>安積高</v>
          </cell>
          <cell r="G268" t="str">
            <v>070059</v>
          </cell>
        </row>
        <row r="269">
          <cell r="A269">
            <v>1643</v>
          </cell>
          <cell r="B269" t="str">
            <v>木谷　智哉(3)</v>
          </cell>
          <cell r="C269" t="str">
            <v>ｷﾔ ﾄﾓﾔ</v>
          </cell>
          <cell r="D269" t="str">
            <v>男性</v>
          </cell>
          <cell r="E269">
            <v>1</v>
          </cell>
          <cell r="F269" t="str">
            <v>安積高</v>
          </cell>
          <cell r="G269" t="str">
            <v>070059</v>
          </cell>
        </row>
        <row r="270">
          <cell r="A270">
            <v>1644</v>
          </cell>
          <cell r="B270" t="str">
            <v>有馬　由伸(3)</v>
          </cell>
          <cell r="C270" t="str">
            <v>ｱﾘﾏ ﾖｼﾉﾌﾞ</v>
          </cell>
          <cell r="D270" t="str">
            <v>男性</v>
          </cell>
          <cell r="E270">
            <v>1</v>
          </cell>
          <cell r="F270" t="str">
            <v>安積高</v>
          </cell>
          <cell r="G270" t="str">
            <v>070059</v>
          </cell>
        </row>
        <row r="271">
          <cell r="A271">
            <v>1645</v>
          </cell>
          <cell r="B271" t="str">
            <v>小林　太祐(3)</v>
          </cell>
          <cell r="C271" t="str">
            <v>ｺﾊﾞﾔｼ ﾀｲｽｹ</v>
          </cell>
          <cell r="D271" t="str">
            <v>男性</v>
          </cell>
          <cell r="E271">
            <v>1</v>
          </cell>
          <cell r="F271" t="str">
            <v>安積高</v>
          </cell>
          <cell r="G271" t="str">
            <v>070059</v>
          </cell>
        </row>
        <row r="272">
          <cell r="A272">
            <v>1646</v>
          </cell>
          <cell r="B272" t="str">
            <v>渡部　桜哉(2)</v>
          </cell>
          <cell r="C272" t="str">
            <v>ﾜﾀﾅﾍﾞ ｻｸﾔ</v>
          </cell>
          <cell r="D272" t="str">
            <v>男性</v>
          </cell>
          <cell r="E272">
            <v>1</v>
          </cell>
          <cell r="F272" t="str">
            <v>安積高</v>
          </cell>
          <cell r="G272" t="str">
            <v>070059</v>
          </cell>
        </row>
        <row r="273">
          <cell r="A273">
            <v>1647</v>
          </cell>
          <cell r="B273" t="str">
            <v>遠藤　琢磨(2)</v>
          </cell>
          <cell r="C273" t="str">
            <v>ｴﾝﾄﾞｳ ﾀｸﾏ</v>
          </cell>
          <cell r="D273" t="str">
            <v>男性</v>
          </cell>
          <cell r="E273">
            <v>1</v>
          </cell>
          <cell r="F273" t="str">
            <v>安積高</v>
          </cell>
          <cell r="G273" t="str">
            <v>070059</v>
          </cell>
        </row>
        <row r="274">
          <cell r="A274">
            <v>1648</v>
          </cell>
          <cell r="B274" t="str">
            <v>佐藤　　樹(2)</v>
          </cell>
          <cell r="C274" t="str">
            <v>ｻﾄｳ ｲﾂｷ</v>
          </cell>
          <cell r="D274" t="str">
            <v>男性</v>
          </cell>
          <cell r="E274">
            <v>1</v>
          </cell>
          <cell r="F274" t="str">
            <v>安積高</v>
          </cell>
          <cell r="G274" t="str">
            <v>070059</v>
          </cell>
        </row>
        <row r="275">
          <cell r="A275">
            <v>1649</v>
          </cell>
          <cell r="B275" t="str">
            <v>橋本　和樹(2)</v>
          </cell>
          <cell r="C275" t="str">
            <v>ﾊｼﾓﾄ ｶｽﾞｷ</v>
          </cell>
          <cell r="D275" t="str">
            <v>男性</v>
          </cell>
          <cell r="E275">
            <v>1</v>
          </cell>
          <cell r="F275" t="str">
            <v>安積高</v>
          </cell>
          <cell r="G275" t="str">
            <v>070059</v>
          </cell>
        </row>
        <row r="276">
          <cell r="A276">
            <v>1650</v>
          </cell>
          <cell r="B276" t="str">
            <v>橋本　真佳(2)</v>
          </cell>
          <cell r="C276" t="str">
            <v>ﾊｼﾓﾄ ｼﾝｶ</v>
          </cell>
          <cell r="D276" t="str">
            <v>男性</v>
          </cell>
          <cell r="E276">
            <v>1</v>
          </cell>
          <cell r="F276" t="str">
            <v>安積高</v>
          </cell>
          <cell r="G276" t="str">
            <v>070059</v>
          </cell>
        </row>
        <row r="277">
          <cell r="A277">
            <v>1651</v>
          </cell>
          <cell r="B277" t="str">
            <v>村澤　大輝(2)</v>
          </cell>
          <cell r="C277" t="str">
            <v>ﾑﾗｻﾜ ﾀﾞｲｷ</v>
          </cell>
          <cell r="D277" t="str">
            <v>男性</v>
          </cell>
          <cell r="E277">
            <v>1</v>
          </cell>
          <cell r="F277" t="str">
            <v>安積高</v>
          </cell>
          <cell r="G277" t="str">
            <v>070059</v>
          </cell>
        </row>
        <row r="278">
          <cell r="A278">
            <v>1652</v>
          </cell>
          <cell r="B278" t="str">
            <v>吉田　圭吾(2)</v>
          </cell>
          <cell r="C278" t="str">
            <v>ﾖｼﾀ ｹｲｺﾞ</v>
          </cell>
          <cell r="D278" t="str">
            <v>男性</v>
          </cell>
          <cell r="E278">
            <v>1</v>
          </cell>
          <cell r="F278" t="str">
            <v>安積高</v>
          </cell>
          <cell r="G278" t="str">
            <v>070059</v>
          </cell>
        </row>
        <row r="279">
          <cell r="A279">
            <v>1654</v>
          </cell>
          <cell r="B279" t="str">
            <v>鈴木　悠真(1)</v>
          </cell>
          <cell r="C279" t="str">
            <v>ｽｽﾞｷ ﾕｳﾏ</v>
          </cell>
          <cell r="D279" t="str">
            <v>男性</v>
          </cell>
          <cell r="E279">
            <v>1</v>
          </cell>
          <cell r="F279" t="str">
            <v>安積高</v>
          </cell>
          <cell r="G279" t="str">
            <v>070059</v>
          </cell>
        </row>
        <row r="280">
          <cell r="A280">
            <v>1655</v>
          </cell>
          <cell r="B280" t="str">
            <v>横田　隼人(1)</v>
          </cell>
          <cell r="C280" t="str">
            <v>ﾖｺﾀ ﾊﾔﾄ</v>
          </cell>
          <cell r="D280" t="str">
            <v>男性</v>
          </cell>
          <cell r="E280">
            <v>1</v>
          </cell>
          <cell r="F280" t="str">
            <v>安積高</v>
          </cell>
          <cell r="G280" t="str">
            <v>070059</v>
          </cell>
        </row>
        <row r="281">
          <cell r="A281">
            <v>1656</v>
          </cell>
          <cell r="B281" t="str">
            <v>伊藤　大起(1)</v>
          </cell>
          <cell r="C281" t="str">
            <v>ｲﾄｳ ﾀｲｷ</v>
          </cell>
          <cell r="D281" t="str">
            <v>男性</v>
          </cell>
          <cell r="E281">
            <v>1</v>
          </cell>
          <cell r="F281" t="str">
            <v>安積高</v>
          </cell>
          <cell r="G281" t="str">
            <v>070059</v>
          </cell>
        </row>
        <row r="282">
          <cell r="A282">
            <v>1657</v>
          </cell>
          <cell r="B282" t="str">
            <v>折内　玲牙(1)</v>
          </cell>
          <cell r="C282" t="str">
            <v>ｵﾘｳﾁ ﾘｮｳｶﾞ</v>
          </cell>
          <cell r="D282" t="str">
            <v>男性</v>
          </cell>
          <cell r="E282">
            <v>1</v>
          </cell>
          <cell r="F282" t="str">
            <v>安積高</v>
          </cell>
          <cell r="G282" t="str">
            <v>070059</v>
          </cell>
        </row>
        <row r="283">
          <cell r="A283">
            <v>1659</v>
          </cell>
          <cell r="B283" t="str">
            <v>白石　大登(1)</v>
          </cell>
          <cell r="C283" t="str">
            <v>ｼﾗｲｼ ﾊﾙﾄ</v>
          </cell>
          <cell r="D283" t="str">
            <v>男性</v>
          </cell>
          <cell r="E283">
            <v>1</v>
          </cell>
          <cell r="F283" t="str">
            <v>安積高</v>
          </cell>
          <cell r="G283" t="str">
            <v>070059</v>
          </cell>
        </row>
        <row r="284">
          <cell r="A284">
            <v>1660</v>
          </cell>
          <cell r="B284" t="str">
            <v>髙橋　恒大(1)</v>
          </cell>
          <cell r="C284" t="str">
            <v>ﾀｶﾊｼ ｺｳﾀﾞｲ</v>
          </cell>
          <cell r="D284" t="str">
            <v>男性</v>
          </cell>
          <cell r="E284">
            <v>1</v>
          </cell>
          <cell r="F284" t="str">
            <v>安積高</v>
          </cell>
          <cell r="G284" t="str">
            <v>070059</v>
          </cell>
        </row>
        <row r="285">
          <cell r="A285">
            <v>1661</v>
          </cell>
          <cell r="B285" t="str">
            <v>金澤　大洋(1)</v>
          </cell>
          <cell r="C285" t="str">
            <v>ｶﾅｻﾞﾜ ﾀｲﾖｳ</v>
          </cell>
          <cell r="D285" t="str">
            <v>男性</v>
          </cell>
          <cell r="E285">
            <v>1</v>
          </cell>
          <cell r="F285" t="str">
            <v>安積高</v>
          </cell>
          <cell r="G285" t="str">
            <v>070059</v>
          </cell>
        </row>
        <row r="286">
          <cell r="A286">
            <v>1662</v>
          </cell>
          <cell r="B286" t="str">
            <v>岡崎　暁仁(1)</v>
          </cell>
          <cell r="C286" t="str">
            <v>ｵｶｻﾞｷ ｱｷﾋﾄ</v>
          </cell>
          <cell r="D286" t="str">
            <v>男性</v>
          </cell>
          <cell r="E286">
            <v>1</v>
          </cell>
          <cell r="F286" t="str">
            <v>安積高</v>
          </cell>
          <cell r="G286" t="str">
            <v>070059</v>
          </cell>
        </row>
        <row r="287">
          <cell r="A287">
            <v>1666</v>
          </cell>
          <cell r="B287" t="str">
            <v>大木　紅璃(3)</v>
          </cell>
          <cell r="C287" t="str">
            <v>ｵｵｷ ｱｶﾘ</v>
          </cell>
          <cell r="D287" t="str">
            <v>女性</v>
          </cell>
          <cell r="E287">
            <v>2</v>
          </cell>
          <cell r="F287" t="str">
            <v>安積高</v>
          </cell>
          <cell r="G287" t="str">
            <v>070059</v>
          </cell>
        </row>
        <row r="288">
          <cell r="A288">
            <v>1667</v>
          </cell>
          <cell r="B288" t="str">
            <v>小林　華佳(3)</v>
          </cell>
          <cell r="C288" t="str">
            <v>ｺﾊﾞﾔｼ ﾊﾅｶ</v>
          </cell>
          <cell r="D288" t="str">
            <v>女性</v>
          </cell>
          <cell r="E288">
            <v>2</v>
          </cell>
          <cell r="F288" t="str">
            <v>安積高</v>
          </cell>
          <cell r="G288" t="str">
            <v>070059</v>
          </cell>
        </row>
        <row r="289">
          <cell r="A289">
            <v>1668</v>
          </cell>
          <cell r="B289" t="str">
            <v>真部　　結(3)</v>
          </cell>
          <cell r="C289" t="str">
            <v>ﾏﾅﾍﾞ ﾕｳ</v>
          </cell>
          <cell r="D289" t="str">
            <v>女性</v>
          </cell>
          <cell r="E289">
            <v>2</v>
          </cell>
          <cell r="F289" t="str">
            <v>安積高</v>
          </cell>
          <cell r="G289" t="str">
            <v>070059</v>
          </cell>
        </row>
        <row r="290">
          <cell r="A290">
            <v>1670</v>
          </cell>
          <cell r="B290" t="str">
            <v>小柴　華月(3)</v>
          </cell>
          <cell r="C290" t="str">
            <v>ｺｼﾊﾞ ｶﾂﾞｷ</v>
          </cell>
          <cell r="D290" t="str">
            <v>女性</v>
          </cell>
          <cell r="E290">
            <v>2</v>
          </cell>
          <cell r="F290" t="str">
            <v>安積高</v>
          </cell>
          <cell r="G290" t="str">
            <v>070059</v>
          </cell>
        </row>
        <row r="291">
          <cell r="A291">
            <v>1671</v>
          </cell>
          <cell r="B291" t="str">
            <v>高橋すずか(3)</v>
          </cell>
          <cell r="C291" t="str">
            <v>ﾀｶﾊｼ ｽｽﾞｶ</v>
          </cell>
          <cell r="D291" t="str">
            <v>女性</v>
          </cell>
          <cell r="E291">
            <v>2</v>
          </cell>
          <cell r="F291" t="str">
            <v>安積高</v>
          </cell>
          <cell r="G291" t="str">
            <v>070059</v>
          </cell>
        </row>
        <row r="292">
          <cell r="A292">
            <v>1672</v>
          </cell>
          <cell r="B292" t="str">
            <v>曽我　和花(3)</v>
          </cell>
          <cell r="C292" t="str">
            <v>ｿｶﾞ ｱｲｶ</v>
          </cell>
          <cell r="D292" t="str">
            <v>女性</v>
          </cell>
          <cell r="E292">
            <v>2</v>
          </cell>
          <cell r="F292" t="str">
            <v>安積高</v>
          </cell>
          <cell r="G292" t="str">
            <v>070059</v>
          </cell>
        </row>
        <row r="293">
          <cell r="A293">
            <v>1673</v>
          </cell>
          <cell r="B293" t="str">
            <v>亀山ひかり(2)</v>
          </cell>
          <cell r="C293" t="str">
            <v>ｶﾒﾔﾏ ﾋｶﾘ</v>
          </cell>
          <cell r="D293" t="str">
            <v>女性</v>
          </cell>
          <cell r="E293">
            <v>2</v>
          </cell>
          <cell r="F293" t="str">
            <v>安積高</v>
          </cell>
          <cell r="G293" t="str">
            <v>070059</v>
          </cell>
        </row>
        <row r="294">
          <cell r="A294">
            <v>1674</v>
          </cell>
          <cell r="B294" t="str">
            <v>平山　乃蒼(2)</v>
          </cell>
          <cell r="C294" t="str">
            <v>ﾋﾗﾔﾏ ﾉｱ</v>
          </cell>
          <cell r="D294" t="str">
            <v>女性</v>
          </cell>
          <cell r="E294">
            <v>2</v>
          </cell>
          <cell r="F294" t="str">
            <v>安積高</v>
          </cell>
          <cell r="G294" t="str">
            <v>070059</v>
          </cell>
        </row>
        <row r="295">
          <cell r="A295">
            <v>1675</v>
          </cell>
          <cell r="B295" t="str">
            <v>鈴木日奈子(2)</v>
          </cell>
          <cell r="C295" t="str">
            <v>ｽｽﾞｷ ﾋﾅｺ</v>
          </cell>
          <cell r="D295" t="str">
            <v>女性</v>
          </cell>
          <cell r="E295">
            <v>2</v>
          </cell>
          <cell r="F295" t="str">
            <v>安積高</v>
          </cell>
          <cell r="G295" t="str">
            <v>070059</v>
          </cell>
        </row>
        <row r="296">
          <cell r="A296">
            <v>1676</v>
          </cell>
          <cell r="B296" t="str">
            <v>冠木　若葉(1)</v>
          </cell>
          <cell r="C296" t="str">
            <v>ｶﾌﾞｷ ﾜｶﾊﾞ</v>
          </cell>
          <cell r="D296" t="str">
            <v>女性</v>
          </cell>
          <cell r="E296">
            <v>2</v>
          </cell>
          <cell r="F296" t="str">
            <v>安積高</v>
          </cell>
          <cell r="G296" t="str">
            <v>070059</v>
          </cell>
        </row>
        <row r="297">
          <cell r="A297">
            <v>1677</v>
          </cell>
          <cell r="B297" t="str">
            <v>今野　聡子(1)</v>
          </cell>
          <cell r="C297" t="str">
            <v>ｺﾝﾉ ｻﾄｺ</v>
          </cell>
          <cell r="D297" t="str">
            <v>女性</v>
          </cell>
          <cell r="E297">
            <v>2</v>
          </cell>
          <cell r="F297" t="str">
            <v>安積高</v>
          </cell>
          <cell r="G297" t="str">
            <v>070059</v>
          </cell>
        </row>
        <row r="298">
          <cell r="A298">
            <v>1691</v>
          </cell>
          <cell r="B298" t="str">
            <v>小針　幸誠(3)</v>
          </cell>
          <cell r="C298" t="str">
            <v>ｺﾊﾞﾘ ｺｳｾｲ</v>
          </cell>
          <cell r="D298" t="str">
            <v>男性</v>
          </cell>
          <cell r="E298">
            <v>1</v>
          </cell>
          <cell r="F298" t="str">
            <v>日大東北高</v>
          </cell>
          <cell r="G298" t="str">
            <v>070060</v>
          </cell>
        </row>
        <row r="299">
          <cell r="A299">
            <v>1692</v>
          </cell>
          <cell r="B299" t="str">
            <v>新妻　大希(3)</v>
          </cell>
          <cell r="C299" t="str">
            <v>ﾆｲﾂﾏ ﾀﾞｲｷ</v>
          </cell>
          <cell r="D299" t="str">
            <v>男性</v>
          </cell>
          <cell r="E299">
            <v>1</v>
          </cell>
          <cell r="F299" t="str">
            <v>日大東北高</v>
          </cell>
          <cell r="G299" t="str">
            <v>070060</v>
          </cell>
        </row>
        <row r="300">
          <cell r="A300">
            <v>1693</v>
          </cell>
          <cell r="B300" t="str">
            <v>曲山　純平(3)</v>
          </cell>
          <cell r="C300" t="str">
            <v>ﾏｶﾞﾘﾔﾏ ｼﾞｭﾝﾍﾟｲ</v>
          </cell>
          <cell r="D300" t="str">
            <v>男性</v>
          </cell>
          <cell r="E300">
            <v>1</v>
          </cell>
          <cell r="F300" t="str">
            <v>日大東北高</v>
          </cell>
          <cell r="G300" t="str">
            <v>070060</v>
          </cell>
        </row>
        <row r="301">
          <cell r="A301">
            <v>1694</v>
          </cell>
          <cell r="B301" t="str">
            <v>三宅　花音(3)</v>
          </cell>
          <cell r="C301" t="str">
            <v>ﾐﾔｹ ｶﾉﾝ</v>
          </cell>
          <cell r="D301" t="str">
            <v>女性</v>
          </cell>
          <cell r="E301">
            <v>2</v>
          </cell>
          <cell r="F301" t="str">
            <v>日大東北高</v>
          </cell>
          <cell r="G301" t="str">
            <v>070060</v>
          </cell>
        </row>
        <row r="302">
          <cell r="A302">
            <v>1695</v>
          </cell>
          <cell r="B302" t="str">
            <v>門馬穂乃華(3)</v>
          </cell>
          <cell r="C302" t="str">
            <v>ﾓﾝﾏ ﾎﾉｶ</v>
          </cell>
          <cell r="D302" t="str">
            <v>女性</v>
          </cell>
          <cell r="E302">
            <v>2</v>
          </cell>
          <cell r="F302" t="str">
            <v>日大東北高</v>
          </cell>
          <cell r="G302" t="str">
            <v>070060</v>
          </cell>
        </row>
        <row r="303">
          <cell r="A303">
            <v>1696</v>
          </cell>
          <cell r="B303" t="str">
            <v>箭内　洸斗(3)</v>
          </cell>
          <cell r="C303" t="str">
            <v>ﾔﾅｲ ﾋﾛﾄ</v>
          </cell>
          <cell r="D303" t="str">
            <v>男性</v>
          </cell>
          <cell r="E303">
            <v>1</v>
          </cell>
          <cell r="F303" t="str">
            <v>日大東北高</v>
          </cell>
          <cell r="G303" t="str">
            <v>070060</v>
          </cell>
        </row>
        <row r="304">
          <cell r="A304">
            <v>1697</v>
          </cell>
          <cell r="B304" t="str">
            <v>桐生　彩花(3)</v>
          </cell>
          <cell r="C304" t="str">
            <v>ｷﾘｭｳ ｱﾔｶ</v>
          </cell>
          <cell r="D304" t="str">
            <v>女性</v>
          </cell>
          <cell r="E304">
            <v>2</v>
          </cell>
          <cell r="F304" t="str">
            <v>日大東北高</v>
          </cell>
          <cell r="G304" t="str">
            <v>070060</v>
          </cell>
        </row>
        <row r="305">
          <cell r="A305">
            <v>1698</v>
          </cell>
          <cell r="B305" t="str">
            <v>芳賀　秀哉(3)</v>
          </cell>
          <cell r="C305" t="str">
            <v>ﾊｶﾞ ｼｭｳﾔ</v>
          </cell>
          <cell r="D305" t="str">
            <v>男性</v>
          </cell>
          <cell r="E305">
            <v>1</v>
          </cell>
          <cell r="F305" t="str">
            <v>日大東北高</v>
          </cell>
          <cell r="G305" t="str">
            <v>070060</v>
          </cell>
        </row>
        <row r="306">
          <cell r="A306">
            <v>1699</v>
          </cell>
          <cell r="B306" t="str">
            <v>鈴木倫太朗(3)</v>
          </cell>
          <cell r="C306" t="str">
            <v>ｽｽﾞｷ ﾘﾝﾀﾛｳ</v>
          </cell>
          <cell r="D306" t="str">
            <v>男性</v>
          </cell>
          <cell r="E306">
            <v>1</v>
          </cell>
          <cell r="F306" t="str">
            <v>日大東北高</v>
          </cell>
          <cell r="G306" t="str">
            <v>070060</v>
          </cell>
        </row>
        <row r="307">
          <cell r="A307">
            <v>1700</v>
          </cell>
          <cell r="B307" t="str">
            <v>山口ありす(3)</v>
          </cell>
          <cell r="C307" t="str">
            <v>ﾔﾏｸﾞﾁ ｱﾘｽ</v>
          </cell>
          <cell r="D307" t="str">
            <v>女性</v>
          </cell>
          <cell r="E307">
            <v>2</v>
          </cell>
          <cell r="F307" t="str">
            <v>日大東北高</v>
          </cell>
          <cell r="G307" t="str">
            <v>070060</v>
          </cell>
        </row>
        <row r="308">
          <cell r="A308">
            <v>1701</v>
          </cell>
          <cell r="B308" t="str">
            <v>冠木　大和(3)</v>
          </cell>
          <cell r="C308" t="str">
            <v>ｶﾌﾞｷ ﾔﾏﾄ</v>
          </cell>
          <cell r="D308" t="str">
            <v>男性</v>
          </cell>
          <cell r="E308">
            <v>1</v>
          </cell>
          <cell r="F308" t="str">
            <v>日大東北高</v>
          </cell>
          <cell r="G308" t="str">
            <v>070060</v>
          </cell>
        </row>
        <row r="309">
          <cell r="A309">
            <v>1702</v>
          </cell>
          <cell r="B309" t="str">
            <v>清野　快斗(3)</v>
          </cell>
          <cell r="C309" t="str">
            <v>ｾｲﾉ ｶｲﾄ</v>
          </cell>
          <cell r="D309" t="str">
            <v>男性</v>
          </cell>
          <cell r="E309">
            <v>1</v>
          </cell>
          <cell r="F309" t="str">
            <v>日大東北高</v>
          </cell>
          <cell r="G309" t="str">
            <v>070060</v>
          </cell>
        </row>
        <row r="310">
          <cell r="A310">
            <v>1703</v>
          </cell>
          <cell r="B310" t="str">
            <v>増子　温大(3)</v>
          </cell>
          <cell r="C310" t="str">
            <v>ﾏｼｺ ﾊﾙﾄ</v>
          </cell>
          <cell r="D310" t="str">
            <v>男性</v>
          </cell>
          <cell r="E310">
            <v>1</v>
          </cell>
          <cell r="F310" t="str">
            <v>日大東北高</v>
          </cell>
          <cell r="G310" t="str">
            <v>070060</v>
          </cell>
        </row>
        <row r="311">
          <cell r="A311">
            <v>1704</v>
          </cell>
          <cell r="B311" t="str">
            <v>高橋　光貴(3)</v>
          </cell>
          <cell r="C311" t="str">
            <v>ﾀｶﾊｼ ｺｳｷ</v>
          </cell>
          <cell r="D311" t="str">
            <v>男性</v>
          </cell>
          <cell r="E311">
            <v>1</v>
          </cell>
          <cell r="F311" t="str">
            <v>日大東北高</v>
          </cell>
          <cell r="G311" t="str">
            <v>070060</v>
          </cell>
        </row>
        <row r="312">
          <cell r="A312">
            <v>1705</v>
          </cell>
          <cell r="B312" t="str">
            <v>村上　晃太(3)</v>
          </cell>
          <cell r="C312" t="str">
            <v>ﾑﾗｶﾐ ｺｳﾀ</v>
          </cell>
          <cell r="D312" t="str">
            <v>男性</v>
          </cell>
          <cell r="E312">
            <v>1</v>
          </cell>
          <cell r="F312" t="str">
            <v>日大東北高</v>
          </cell>
          <cell r="G312" t="str">
            <v>070060</v>
          </cell>
        </row>
        <row r="313">
          <cell r="A313">
            <v>1706</v>
          </cell>
          <cell r="B313" t="str">
            <v>本多　幸馬(3)</v>
          </cell>
          <cell r="C313" t="str">
            <v>ﾎﾝﾀﾞ ｺｳﾏ</v>
          </cell>
          <cell r="D313" t="str">
            <v>男性</v>
          </cell>
          <cell r="E313">
            <v>1</v>
          </cell>
          <cell r="F313" t="str">
            <v>日大東北高</v>
          </cell>
          <cell r="G313" t="str">
            <v>070060</v>
          </cell>
        </row>
        <row r="314">
          <cell r="A314">
            <v>1707</v>
          </cell>
          <cell r="B314" t="str">
            <v>圓谷純一郎(3)</v>
          </cell>
          <cell r="C314" t="str">
            <v>ﾂﾑﾗﾔ ｼﾞｭﾝｲﾁﾛｳ</v>
          </cell>
          <cell r="D314" t="str">
            <v>男性</v>
          </cell>
          <cell r="E314">
            <v>1</v>
          </cell>
          <cell r="F314" t="str">
            <v>日大東北高</v>
          </cell>
          <cell r="G314" t="str">
            <v>070060</v>
          </cell>
        </row>
        <row r="315">
          <cell r="A315">
            <v>1708</v>
          </cell>
          <cell r="B315" t="str">
            <v>佐藤　　悠(3)</v>
          </cell>
          <cell r="C315" t="str">
            <v>ｻﾄｳ ﾉﾄﾞｶ</v>
          </cell>
          <cell r="D315" t="str">
            <v>女性</v>
          </cell>
          <cell r="E315">
            <v>2</v>
          </cell>
          <cell r="F315" t="str">
            <v>日大東北高</v>
          </cell>
          <cell r="G315" t="str">
            <v>070060</v>
          </cell>
        </row>
        <row r="316">
          <cell r="A316">
            <v>1709</v>
          </cell>
          <cell r="B316" t="str">
            <v>永井　　心(3)</v>
          </cell>
          <cell r="C316" t="str">
            <v>ﾅｶﾞｲ ｼﾝ</v>
          </cell>
          <cell r="D316" t="str">
            <v>男性</v>
          </cell>
          <cell r="E316">
            <v>1</v>
          </cell>
          <cell r="F316" t="str">
            <v>日大東北高</v>
          </cell>
          <cell r="G316" t="str">
            <v>070060</v>
          </cell>
        </row>
        <row r="317">
          <cell r="A317">
            <v>1710</v>
          </cell>
          <cell r="B317" t="str">
            <v>藤田　抄己(3)</v>
          </cell>
          <cell r="C317" t="str">
            <v>ﾌｼﾞﾀ ｻｷ</v>
          </cell>
          <cell r="D317" t="str">
            <v>女性</v>
          </cell>
          <cell r="E317">
            <v>2</v>
          </cell>
          <cell r="F317" t="str">
            <v>日大東北高</v>
          </cell>
          <cell r="G317" t="str">
            <v>070060</v>
          </cell>
        </row>
        <row r="318">
          <cell r="A318">
            <v>1711</v>
          </cell>
          <cell r="B318" t="str">
            <v>石井　将輝(3)</v>
          </cell>
          <cell r="C318" t="str">
            <v>ｲｼｲ ｼｮｳｷ</v>
          </cell>
          <cell r="D318" t="str">
            <v>男性</v>
          </cell>
          <cell r="E318">
            <v>1</v>
          </cell>
          <cell r="F318" t="str">
            <v>日大東北高</v>
          </cell>
          <cell r="G318" t="str">
            <v>070060</v>
          </cell>
        </row>
        <row r="319">
          <cell r="A319">
            <v>1712</v>
          </cell>
          <cell r="B319" t="str">
            <v>山口　晄澄(3)</v>
          </cell>
          <cell r="C319" t="str">
            <v>ﾔﾏｸﾞﾁ ｱｷﾄ</v>
          </cell>
          <cell r="D319" t="str">
            <v>男性</v>
          </cell>
          <cell r="E319">
            <v>1</v>
          </cell>
          <cell r="F319" t="str">
            <v>日大東北高</v>
          </cell>
          <cell r="G319" t="str">
            <v>070060</v>
          </cell>
        </row>
        <row r="320">
          <cell r="A320">
            <v>1713</v>
          </cell>
          <cell r="B320" t="str">
            <v>安齋　　響(3)</v>
          </cell>
          <cell r="C320" t="str">
            <v>ｱﾝｻﾞｲ ｷｮｳ</v>
          </cell>
          <cell r="D320" t="str">
            <v>女性</v>
          </cell>
          <cell r="E320">
            <v>2</v>
          </cell>
          <cell r="F320" t="str">
            <v>日大東北高</v>
          </cell>
          <cell r="G320" t="str">
            <v>070060</v>
          </cell>
        </row>
        <row r="321">
          <cell r="A321">
            <v>1714</v>
          </cell>
          <cell r="B321" t="str">
            <v>井上琉之亮(2)</v>
          </cell>
          <cell r="C321" t="str">
            <v>ｲﾉｳｴ ﾘｭｳﾉｽｹ</v>
          </cell>
          <cell r="D321" t="str">
            <v>男性</v>
          </cell>
          <cell r="E321">
            <v>1</v>
          </cell>
          <cell r="F321" t="str">
            <v>日大東北高</v>
          </cell>
          <cell r="G321" t="str">
            <v>070060</v>
          </cell>
        </row>
        <row r="322">
          <cell r="A322">
            <v>1715</v>
          </cell>
          <cell r="B322" t="str">
            <v>遠藤　瑛汰(2)</v>
          </cell>
          <cell r="C322" t="str">
            <v>ｴﾝﾄﾞｳ ｴｲﾀ</v>
          </cell>
          <cell r="D322" t="str">
            <v>男性</v>
          </cell>
          <cell r="E322">
            <v>1</v>
          </cell>
          <cell r="F322" t="str">
            <v>日大東北高</v>
          </cell>
          <cell r="G322" t="str">
            <v>070060</v>
          </cell>
        </row>
        <row r="323">
          <cell r="A323">
            <v>1716</v>
          </cell>
          <cell r="B323" t="str">
            <v>君島　凪冴(2)</v>
          </cell>
          <cell r="C323" t="str">
            <v>ｷﾐｼﾞﾏ ﾅｷﾞｻ</v>
          </cell>
          <cell r="D323" t="str">
            <v>男性</v>
          </cell>
          <cell r="E323">
            <v>1</v>
          </cell>
          <cell r="F323" t="str">
            <v>日大東北高</v>
          </cell>
          <cell r="G323" t="str">
            <v>070060</v>
          </cell>
        </row>
        <row r="324">
          <cell r="A324">
            <v>1717</v>
          </cell>
          <cell r="B324" t="str">
            <v>後藤　俊文(2)</v>
          </cell>
          <cell r="C324" t="str">
            <v>ｺﾞﾄｳ ﾄｼﾌﾐ</v>
          </cell>
          <cell r="D324" t="str">
            <v>男性</v>
          </cell>
          <cell r="E324">
            <v>1</v>
          </cell>
          <cell r="F324" t="str">
            <v>日大東北高</v>
          </cell>
          <cell r="G324" t="str">
            <v>070060</v>
          </cell>
        </row>
        <row r="325">
          <cell r="A325">
            <v>1718</v>
          </cell>
          <cell r="B325" t="str">
            <v>近藤　美憂(2)</v>
          </cell>
          <cell r="C325" t="str">
            <v>ｺﾝﾄﾞｳ ﾐﾕ</v>
          </cell>
          <cell r="D325" t="str">
            <v>女性</v>
          </cell>
          <cell r="E325">
            <v>2</v>
          </cell>
          <cell r="F325" t="str">
            <v>日大東北高</v>
          </cell>
          <cell r="G325" t="str">
            <v>070060</v>
          </cell>
        </row>
        <row r="326">
          <cell r="A326">
            <v>1719</v>
          </cell>
          <cell r="B326" t="str">
            <v>佐久間翔梧(2)</v>
          </cell>
          <cell r="C326" t="str">
            <v>ｻｸﾏ ｼｮｳｺﾞ</v>
          </cell>
          <cell r="D326" t="str">
            <v>男性</v>
          </cell>
          <cell r="E326">
            <v>1</v>
          </cell>
          <cell r="F326" t="str">
            <v>日大東北高</v>
          </cell>
          <cell r="G326" t="str">
            <v>070060</v>
          </cell>
        </row>
        <row r="327">
          <cell r="A327">
            <v>1720</v>
          </cell>
          <cell r="B327" t="str">
            <v>佐藤　楓羽(2)</v>
          </cell>
          <cell r="C327" t="str">
            <v>ｻﾄｳ ﾌｳﾜ</v>
          </cell>
          <cell r="D327" t="str">
            <v>男性</v>
          </cell>
          <cell r="E327">
            <v>1</v>
          </cell>
          <cell r="F327" t="str">
            <v>日大東北高</v>
          </cell>
          <cell r="G327" t="str">
            <v>070060</v>
          </cell>
        </row>
        <row r="328">
          <cell r="A328">
            <v>1721</v>
          </cell>
          <cell r="B328" t="str">
            <v>佐藤　蓮華(2)</v>
          </cell>
          <cell r="C328" t="str">
            <v>ｻﾄｳ ﾚﾝｶ</v>
          </cell>
          <cell r="D328" t="str">
            <v>女性</v>
          </cell>
          <cell r="E328">
            <v>2</v>
          </cell>
          <cell r="F328" t="str">
            <v>日大東北高</v>
          </cell>
          <cell r="G328" t="str">
            <v>070060</v>
          </cell>
        </row>
        <row r="329">
          <cell r="A329">
            <v>1722</v>
          </cell>
          <cell r="B329" t="str">
            <v>陣野　莉心(2)</v>
          </cell>
          <cell r="C329" t="str">
            <v>ｼﾞﾝﾉ ﾘｺ</v>
          </cell>
          <cell r="D329" t="str">
            <v>女性</v>
          </cell>
          <cell r="E329">
            <v>2</v>
          </cell>
          <cell r="F329" t="str">
            <v>日大東北高</v>
          </cell>
          <cell r="G329" t="str">
            <v>070060</v>
          </cell>
        </row>
        <row r="330">
          <cell r="A330">
            <v>1723</v>
          </cell>
          <cell r="B330" t="str">
            <v>鈴木　颯大(2)</v>
          </cell>
          <cell r="C330" t="str">
            <v>ｽｽﾞｷ ｿｳﾀﾞｲ</v>
          </cell>
          <cell r="D330" t="str">
            <v>男性</v>
          </cell>
          <cell r="E330">
            <v>1</v>
          </cell>
          <cell r="F330" t="str">
            <v>日大東北高</v>
          </cell>
          <cell r="G330" t="str">
            <v>070060</v>
          </cell>
        </row>
        <row r="331">
          <cell r="A331">
            <v>1724</v>
          </cell>
          <cell r="B331" t="str">
            <v>滝深　心咲(2)</v>
          </cell>
          <cell r="C331" t="str">
            <v>ﾀｷﾌｶ ﾐｻｷ</v>
          </cell>
          <cell r="D331" t="str">
            <v>女性</v>
          </cell>
          <cell r="E331">
            <v>2</v>
          </cell>
          <cell r="F331" t="str">
            <v>日大東北高</v>
          </cell>
          <cell r="G331" t="str">
            <v>070060</v>
          </cell>
        </row>
        <row r="332">
          <cell r="A332">
            <v>1725</v>
          </cell>
          <cell r="B332" t="str">
            <v>野崎　凰惺(2)</v>
          </cell>
          <cell r="C332" t="str">
            <v>ﾉｻﾞｷ ｺｳｾｲ</v>
          </cell>
          <cell r="D332" t="str">
            <v>男性</v>
          </cell>
          <cell r="E332">
            <v>1</v>
          </cell>
          <cell r="F332" t="str">
            <v>日大東北高</v>
          </cell>
          <cell r="G332" t="str">
            <v>070060</v>
          </cell>
        </row>
        <row r="333">
          <cell r="A333">
            <v>1726</v>
          </cell>
          <cell r="B333" t="str">
            <v>日比野　匠(2)</v>
          </cell>
          <cell r="C333" t="str">
            <v>ﾋﾋﾞﾉ ﾀｸﾐ</v>
          </cell>
          <cell r="D333" t="str">
            <v>男性</v>
          </cell>
          <cell r="E333">
            <v>1</v>
          </cell>
          <cell r="F333" t="str">
            <v>日大東北高</v>
          </cell>
          <cell r="G333" t="str">
            <v>070060</v>
          </cell>
        </row>
        <row r="334">
          <cell r="A334">
            <v>1727</v>
          </cell>
          <cell r="B334" t="str">
            <v>柳沼　詩音(2)</v>
          </cell>
          <cell r="C334" t="str">
            <v>ﾔｷﾞﾇﾏ ｼｵﾝ</v>
          </cell>
          <cell r="D334" t="str">
            <v>男性</v>
          </cell>
          <cell r="E334">
            <v>1</v>
          </cell>
          <cell r="F334" t="str">
            <v>日大東北高</v>
          </cell>
          <cell r="G334" t="str">
            <v>070060</v>
          </cell>
        </row>
        <row r="335">
          <cell r="A335">
            <v>1728</v>
          </cell>
          <cell r="B335" t="str">
            <v>石井　大雅(2)</v>
          </cell>
          <cell r="C335" t="str">
            <v>ｲｼｲ ﾀｲｶﾞ</v>
          </cell>
          <cell r="D335" t="str">
            <v>男性</v>
          </cell>
          <cell r="E335">
            <v>1</v>
          </cell>
          <cell r="F335" t="str">
            <v>日大東北高</v>
          </cell>
          <cell r="G335" t="str">
            <v>070060</v>
          </cell>
        </row>
        <row r="336">
          <cell r="A336">
            <v>1729</v>
          </cell>
          <cell r="B336" t="str">
            <v>小野　大輝(2)</v>
          </cell>
          <cell r="C336" t="str">
            <v>ｵﾉ ﾀﾞｲｷ</v>
          </cell>
          <cell r="D336" t="str">
            <v>男性</v>
          </cell>
          <cell r="E336">
            <v>1</v>
          </cell>
          <cell r="F336" t="str">
            <v>日大東北高</v>
          </cell>
          <cell r="G336" t="str">
            <v>070060</v>
          </cell>
        </row>
        <row r="337">
          <cell r="A337">
            <v>1730</v>
          </cell>
          <cell r="B337" t="str">
            <v>齋藤　莉穂(2)</v>
          </cell>
          <cell r="C337" t="str">
            <v>ｻｲﾄｳ ﾘﾎ</v>
          </cell>
          <cell r="D337" t="str">
            <v>女性</v>
          </cell>
          <cell r="E337">
            <v>2</v>
          </cell>
          <cell r="F337" t="str">
            <v>日大東北高</v>
          </cell>
          <cell r="G337" t="str">
            <v>070060</v>
          </cell>
        </row>
        <row r="338">
          <cell r="A338">
            <v>1731</v>
          </cell>
          <cell r="B338" t="str">
            <v>松﨑　大周(2)</v>
          </cell>
          <cell r="C338" t="str">
            <v>ﾏﾂｻﾞｷ ﾀｲｼｭｳ</v>
          </cell>
          <cell r="D338" t="str">
            <v>男性</v>
          </cell>
          <cell r="E338">
            <v>1</v>
          </cell>
          <cell r="F338" t="str">
            <v>日大東北高</v>
          </cell>
          <cell r="G338" t="str">
            <v>070060</v>
          </cell>
        </row>
        <row r="339">
          <cell r="A339">
            <v>1732</v>
          </cell>
          <cell r="B339" t="str">
            <v>相田　駈琉(2)</v>
          </cell>
          <cell r="C339" t="str">
            <v>ｱｲﾀﾞ ｶｹﾙ</v>
          </cell>
          <cell r="D339" t="str">
            <v>男性</v>
          </cell>
          <cell r="E339">
            <v>1</v>
          </cell>
          <cell r="F339" t="str">
            <v>日大東北高</v>
          </cell>
          <cell r="G339" t="str">
            <v>070060</v>
          </cell>
        </row>
        <row r="340">
          <cell r="A340">
            <v>1733</v>
          </cell>
          <cell r="B340" t="str">
            <v>水野谷風歌(2)</v>
          </cell>
          <cell r="C340" t="str">
            <v>ﾐｽﾞﾉﾔ ﾌｳｶ</v>
          </cell>
          <cell r="D340" t="str">
            <v>女性</v>
          </cell>
          <cell r="E340">
            <v>2</v>
          </cell>
          <cell r="F340" t="str">
            <v>日大東北高</v>
          </cell>
          <cell r="G340" t="str">
            <v>070060</v>
          </cell>
        </row>
        <row r="341">
          <cell r="A341">
            <v>1734</v>
          </cell>
          <cell r="B341" t="str">
            <v>五十嵐　葵(2)</v>
          </cell>
          <cell r="C341" t="str">
            <v>ｲｶﾞﾗｼ ｱｵｲ</v>
          </cell>
          <cell r="D341" t="str">
            <v>男性</v>
          </cell>
          <cell r="E341">
            <v>1</v>
          </cell>
          <cell r="F341" t="str">
            <v>日大東北高</v>
          </cell>
          <cell r="G341" t="str">
            <v>070060</v>
          </cell>
        </row>
        <row r="342">
          <cell r="A342">
            <v>1735</v>
          </cell>
          <cell r="B342" t="str">
            <v>小室　琉悟(2)</v>
          </cell>
          <cell r="C342" t="str">
            <v>ｺﾑﾛ ﾘｭｳｺﾞ</v>
          </cell>
          <cell r="D342" t="str">
            <v>男性</v>
          </cell>
          <cell r="E342">
            <v>1</v>
          </cell>
          <cell r="F342" t="str">
            <v>日大東北高</v>
          </cell>
          <cell r="G342" t="str">
            <v>070060</v>
          </cell>
        </row>
        <row r="343">
          <cell r="A343">
            <v>1736</v>
          </cell>
          <cell r="B343" t="str">
            <v>安齋　智稀(2)</v>
          </cell>
          <cell r="C343" t="str">
            <v>ｱﾝｻﾞｲ ﾄﾓｷ</v>
          </cell>
          <cell r="D343" t="str">
            <v>男性</v>
          </cell>
          <cell r="E343">
            <v>1</v>
          </cell>
          <cell r="F343" t="str">
            <v>日大東北高</v>
          </cell>
          <cell r="G343" t="str">
            <v>070060</v>
          </cell>
        </row>
        <row r="344">
          <cell r="A344">
            <v>1737</v>
          </cell>
          <cell r="B344" t="str">
            <v>永田　龍誠(2)</v>
          </cell>
          <cell r="C344" t="str">
            <v>ﾅｶﾞﾀ ﾘｭｳｾｲ</v>
          </cell>
          <cell r="D344" t="str">
            <v>男性</v>
          </cell>
          <cell r="E344">
            <v>1</v>
          </cell>
          <cell r="F344" t="str">
            <v>日大東北高</v>
          </cell>
          <cell r="G344" t="str">
            <v>070060</v>
          </cell>
        </row>
        <row r="345">
          <cell r="A345">
            <v>1738</v>
          </cell>
          <cell r="B345" t="str">
            <v>武藤　正樹(2)</v>
          </cell>
          <cell r="C345" t="str">
            <v>ﾑﾄｳ ﾏｻｷ</v>
          </cell>
          <cell r="D345" t="str">
            <v>男性</v>
          </cell>
          <cell r="E345">
            <v>1</v>
          </cell>
          <cell r="F345" t="str">
            <v>日大東北高</v>
          </cell>
          <cell r="G345" t="str">
            <v>070060</v>
          </cell>
        </row>
        <row r="346">
          <cell r="A346">
            <v>1739</v>
          </cell>
          <cell r="B346" t="str">
            <v>佐藤　　漣(2)</v>
          </cell>
          <cell r="C346" t="str">
            <v>ｻﾄｳ ﾚﾝ</v>
          </cell>
          <cell r="D346" t="str">
            <v>男性</v>
          </cell>
          <cell r="E346">
            <v>1</v>
          </cell>
          <cell r="F346" t="str">
            <v>日大東北高</v>
          </cell>
          <cell r="G346" t="str">
            <v>070060</v>
          </cell>
        </row>
        <row r="347">
          <cell r="A347">
            <v>1740</v>
          </cell>
          <cell r="B347" t="str">
            <v>吉田　ゆう(2)</v>
          </cell>
          <cell r="C347" t="str">
            <v>ﾖｼﾀﾞ ﾕｳ</v>
          </cell>
          <cell r="D347" t="str">
            <v>男性</v>
          </cell>
          <cell r="E347">
            <v>1</v>
          </cell>
          <cell r="F347" t="str">
            <v>日大東北高</v>
          </cell>
          <cell r="G347" t="str">
            <v>070060</v>
          </cell>
        </row>
        <row r="348">
          <cell r="A348">
            <v>1741</v>
          </cell>
          <cell r="B348" t="str">
            <v>嶋崎　桃花(2)</v>
          </cell>
          <cell r="C348" t="str">
            <v>ｼﾏｻﾞｷ ﾓﾓｶ</v>
          </cell>
          <cell r="D348" t="str">
            <v>女性</v>
          </cell>
          <cell r="E348">
            <v>2</v>
          </cell>
          <cell r="F348" t="str">
            <v>日大東北高</v>
          </cell>
          <cell r="G348" t="str">
            <v>070060</v>
          </cell>
        </row>
        <row r="349">
          <cell r="A349">
            <v>1742</v>
          </cell>
          <cell r="B349" t="str">
            <v>橋本　琴美(2)</v>
          </cell>
          <cell r="C349" t="str">
            <v>ﾊｼﾓﾄ ｺﾄﾐ</v>
          </cell>
          <cell r="D349" t="str">
            <v>女性</v>
          </cell>
          <cell r="E349">
            <v>2</v>
          </cell>
          <cell r="F349" t="str">
            <v>日大東北高</v>
          </cell>
          <cell r="G349" t="str">
            <v>070060</v>
          </cell>
        </row>
        <row r="350">
          <cell r="A350">
            <v>1743</v>
          </cell>
          <cell r="B350" t="str">
            <v>安住　乃茜(1)</v>
          </cell>
          <cell r="C350" t="str">
            <v>ｱｽﾞﾐ ﾉｱ</v>
          </cell>
          <cell r="D350" t="str">
            <v>女性</v>
          </cell>
          <cell r="E350">
            <v>2</v>
          </cell>
          <cell r="F350" t="str">
            <v>日大東北高</v>
          </cell>
          <cell r="G350" t="str">
            <v>070060</v>
          </cell>
        </row>
        <row r="351">
          <cell r="A351">
            <v>1744</v>
          </cell>
          <cell r="B351" t="str">
            <v>石川　暖菜(1)</v>
          </cell>
          <cell r="C351" t="str">
            <v>ｲｼｶﾜ ﾊﾅ</v>
          </cell>
          <cell r="D351" t="str">
            <v>女性</v>
          </cell>
          <cell r="E351">
            <v>2</v>
          </cell>
          <cell r="F351" t="str">
            <v>日大東北高</v>
          </cell>
          <cell r="G351" t="str">
            <v>070060</v>
          </cell>
        </row>
        <row r="352">
          <cell r="A352">
            <v>1745</v>
          </cell>
          <cell r="B352" t="str">
            <v>加藤明日香(1)</v>
          </cell>
          <cell r="C352" t="str">
            <v>ｶﾄｳ ｱｽｶ</v>
          </cell>
          <cell r="D352" t="str">
            <v>女性</v>
          </cell>
          <cell r="E352">
            <v>2</v>
          </cell>
          <cell r="F352" t="str">
            <v>日大東北高</v>
          </cell>
          <cell r="G352" t="str">
            <v>070060</v>
          </cell>
        </row>
        <row r="353">
          <cell r="A353">
            <v>1746</v>
          </cell>
          <cell r="B353" t="str">
            <v>酒井　佑真(1)</v>
          </cell>
          <cell r="C353" t="str">
            <v>ｻｶｲ ﾕｳﾏ</v>
          </cell>
          <cell r="D353" t="str">
            <v>男性</v>
          </cell>
          <cell r="E353">
            <v>1</v>
          </cell>
          <cell r="F353" t="str">
            <v>日大東北高</v>
          </cell>
          <cell r="G353" t="str">
            <v>070060</v>
          </cell>
        </row>
        <row r="354">
          <cell r="A354">
            <v>1747</v>
          </cell>
          <cell r="B354" t="str">
            <v>佐久間大翔(1)</v>
          </cell>
          <cell r="C354" t="str">
            <v>ｻｸﾏ ﾋﾛﾄ</v>
          </cell>
          <cell r="D354" t="str">
            <v>男性</v>
          </cell>
          <cell r="E354">
            <v>1</v>
          </cell>
          <cell r="F354" t="str">
            <v>日大東北高</v>
          </cell>
          <cell r="G354" t="str">
            <v>070060</v>
          </cell>
        </row>
        <row r="355">
          <cell r="A355">
            <v>1748</v>
          </cell>
          <cell r="B355" t="str">
            <v>佐藤　志信(1)</v>
          </cell>
          <cell r="C355" t="str">
            <v>ｻﾄｳ ｼﾉﾌﾞ</v>
          </cell>
          <cell r="D355" t="str">
            <v>男性</v>
          </cell>
          <cell r="E355">
            <v>1</v>
          </cell>
          <cell r="F355" t="str">
            <v>日大東北高</v>
          </cell>
          <cell r="G355" t="str">
            <v>070060</v>
          </cell>
        </row>
        <row r="356">
          <cell r="A356">
            <v>1749</v>
          </cell>
          <cell r="B356" t="str">
            <v>鈴木　我空(1)</v>
          </cell>
          <cell r="C356" t="str">
            <v>ｽｽﾞｷ ｶﾞｸ</v>
          </cell>
          <cell r="D356" t="str">
            <v>男性</v>
          </cell>
          <cell r="E356">
            <v>1</v>
          </cell>
          <cell r="F356" t="str">
            <v>日大東北高</v>
          </cell>
          <cell r="G356" t="str">
            <v>070060</v>
          </cell>
        </row>
        <row r="357">
          <cell r="A357">
            <v>1750</v>
          </cell>
          <cell r="B357" t="str">
            <v>根本　凌空(1)</v>
          </cell>
          <cell r="C357" t="str">
            <v>ﾈﾓﾄ ﾘｸ</v>
          </cell>
          <cell r="D357" t="str">
            <v>男性</v>
          </cell>
          <cell r="E357">
            <v>1</v>
          </cell>
          <cell r="F357" t="str">
            <v>日大東北高</v>
          </cell>
          <cell r="G357" t="str">
            <v>070060</v>
          </cell>
        </row>
        <row r="358">
          <cell r="A358">
            <v>1751</v>
          </cell>
          <cell r="B358" t="str">
            <v>長谷川桜介(1)</v>
          </cell>
          <cell r="C358" t="str">
            <v>ﾊｾｶﾞﾜ ｵｳｽｹ</v>
          </cell>
          <cell r="D358" t="str">
            <v>男性</v>
          </cell>
          <cell r="E358">
            <v>1</v>
          </cell>
          <cell r="F358" t="str">
            <v>日大東北高</v>
          </cell>
          <cell r="G358" t="str">
            <v>070060</v>
          </cell>
        </row>
        <row r="359">
          <cell r="A359">
            <v>1752</v>
          </cell>
          <cell r="B359" t="str">
            <v>御代田弘亮(1)</v>
          </cell>
          <cell r="C359" t="str">
            <v>ﾐﾖﾀ ｺｳｽｹ</v>
          </cell>
          <cell r="D359" t="str">
            <v>男性</v>
          </cell>
          <cell r="E359">
            <v>1</v>
          </cell>
          <cell r="F359" t="str">
            <v>日大東北高</v>
          </cell>
          <cell r="G359" t="str">
            <v>070060</v>
          </cell>
        </row>
        <row r="360">
          <cell r="A360">
            <v>1753</v>
          </cell>
          <cell r="B360" t="str">
            <v>遠藤　大騎(1)</v>
          </cell>
          <cell r="C360" t="str">
            <v>ｴﾝﾄﾞｳ ﾀﾞｲｷ</v>
          </cell>
          <cell r="D360" t="str">
            <v>男性</v>
          </cell>
          <cell r="E360">
            <v>1</v>
          </cell>
          <cell r="F360" t="str">
            <v>日大東北高</v>
          </cell>
          <cell r="G360" t="str">
            <v>070060</v>
          </cell>
        </row>
        <row r="361">
          <cell r="A361">
            <v>1754</v>
          </cell>
          <cell r="B361" t="str">
            <v>遠藤　　結(1)</v>
          </cell>
          <cell r="C361" t="str">
            <v>ｴﾝﾄﾞｳ ﾕｲ</v>
          </cell>
          <cell r="D361" t="str">
            <v>女性</v>
          </cell>
          <cell r="E361">
            <v>2</v>
          </cell>
          <cell r="F361" t="str">
            <v>日大東北高</v>
          </cell>
          <cell r="G361" t="str">
            <v>070060</v>
          </cell>
        </row>
        <row r="362">
          <cell r="A362">
            <v>1755</v>
          </cell>
          <cell r="B362" t="str">
            <v>大塚　要介(1)</v>
          </cell>
          <cell r="C362" t="str">
            <v>ｵｵﾂｶ ﾖｳｽｹ</v>
          </cell>
          <cell r="D362" t="str">
            <v>男性</v>
          </cell>
          <cell r="E362">
            <v>1</v>
          </cell>
          <cell r="F362" t="str">
            <v>日大東北高</v>
          </cell>
          <cell r="G362" t="str">
            <v>070060</v>
          </cell>
        </row>
        <row r="363">
          <cell r="A363">
            <v>1756</v>
          </cell>
          <cell r="B363" t="str">
            <v>大矢　学永(1)</v>
          </cell>
          <cell r="C363" t="str">
            <v>ｵｵﾔ ﾏﾅﾄ</v>
          </cell>
          <cell r="D363" t="str">
            <v>男性</v>
          </cell>
          <cell r="E363">
            <v>1</v>
          </cell>
          <cell r="F363" t="str">
            <v>日大東北高</v>
          </cell>
          <cell r="G363" t="str">
            <v>070060</v>
          </cell>
        </row>
        <row r="364">
          <cell r="A364">
            <v>1757</v>
          </cell>
          <cell r="B364" t="str">
            <v>小針　星砂(1)</v>
          </cell>
          <cell r="C364" t="str">
            <v>ｺﾊﾞﾘ ｾｲｻ</v>
          </cell>
          <cell r="D364" t="str">
            <v>男性</v>
          </cell>
          <cell r="E364">
            <v>1</v>
          </cell>
          <cell r="F364" t="str">
            <v>日大東北高</v>
          </cell>
          <cell r="G364" t="str">
            <v>070060</v>
          </cell>
        </row>
        <row r="365">
          <cell r="A365">
            <v>1758</v>
          </cell>
          <cell r="B365" t="str">
            <v>齋藤　正弥(1)</v>
          </cell>
          <cell r="C365" t="str">
            <v>ｻｲﾄｳ ﾏｻﾔ</v>
          </cell>
          <cell r="D365" t="str">
            <v>男性</v>
          </cell>
          <cell r="E365">
            <v>1</v>
          </cell>
          <cell r="F365" t="str">
            <v>日大東北高</v>
          </cell>
          <cell r="G365" t="str">
            <v>070060</v>
          </cell>
        </row>
        <row r="366">
          <cell r="A366">
            <v>1759</v>
          </cell>
          <cell r="B366" t="str">
            <v>佐久間凛凰(1)</v>
          </cell>
          <cell r="C366" t="str">
            <v>ｻｸﾏ ﾘｵ</v>
          </cell>
          <cell r="D366" t="str">
            <v>男性</v>
          </cell>
          <cell r="E366">
            <v>1</v>
          </cell>
          <cell r="F366" t="str">
            <v>日大東北高</v>
          </cell>
          <cell r="G366" t="str">
            <v>070060</v>
          </cell>
        </row>
        <row r="367">
          <cell r="A367">
            <v>1760</v>
          </cell>
          <cell r="B367" t="str">
            <v>箭内　汐音(1)</v>
          </cell>
          <cell r="C367" t="str">
            <v>ﾔﾅｲ ｼｵﾝ</v>
          </cell>
          <cell r="D367" t="str">
            <v>女性</v>
          </cell>
          <cell r="E367">
            <v>2</v>
          </cell>
          <cell r="F367" t="str">
            <v>日大東北高</v>
          </cell>
          <cell r="G367" t="str">
            <v>070060</v>
          </cell>
        </row>
        <row r="368">
          <cell r="A368">
            <v>1761</v>
          </cell>
          <cell r="B368" t="str">
            <v>設楽　昌舜(2)</v>
          </cell>
          <cell r="C368" t="str">
            <v>ｼﾀﾗ ﾏｻﾄｼ</v>
          </cell>
          <cell r="D368" t="str">
            <v>男性</v>
          </cell>
          <cell r="E368">
            <v>1</v>
          </cell>
          <cell r="F368" t="str">
            <v>日大東北高</v>
          </cell>
          <cell r="G368" t="str">
            <v>070060</v>
          </cell>
        </row>
        <row r="369">
          <cell r="A369">
            <v>1762</v>
          </cell>
          <cell r="B369" t="str">
            <v>大野さくら(1)</v>
          </cell>
          <cell r="C369" t="str">
            <v>ｵｵﾉ ｻｸﾗ</v>
          </cell>
          <cell r="D369" t="str">
            <v>女性</v>
          </cell>
          <cell r="E369">
            <v>2</v>
          </cell>
          <cell r="F369" t="str">
            <v>日大東北高</v>
          </cell>
          <cell r="G369" t="str">
            <v>070060</v>
          </cell>
        </row>
        <row r="370">
          <cell r="A370">
            <v>1763</v>
          </cell>
          <cell r="B370" t="str">
            <v>斎藤　未結(1)</v>
          </cell>
          <cell r="C370" t="str">
            <v>ｻｲﾄｳ ﾐﾕ</v>
          </cell>
          <cell r="D370" t="str">
            <v>女性</v>
          </cell>
          <cell r="E370">
            <v>2</v>
          </cell>
          <cell r="F370" t="str">
            <v>日大東北高</v>
          </cell>
          <cell r="G370" t="str">
            <v>070060</v>
          </cell>
        </row>
        <row r="371">
          <cell r="A371">
            <v>1764</v>
          </cell>
          <cell r="B371" t="str">
            <v>廣瀬　大和(1)</v>
          </cell>
          <cell r="C371" t="str">
            <v>ﾋﾛｾ ﾔﾏﾄ</v>
          </cell>
          <cell r="D371" t="str">
            <v>男性</v>
          </cell>
          <cell r="E371">
            <v>1</v>
          </cell>
          <cell r="F371" t="str">
            <v>日大東北高</v>
          </cell>
          <cell r="G371" t="str">
            <v>070060</v>
          </cell>
        </row>
        <row r="372">
          <cell r="A372">
            <v>1765</v>
          </cell>
          <cell r="B372" t="str">
            <v>佐藤　諒矢(1)</v>
          </cell>
          <cell r="C372" t="str">
            <v>ｻﾄｳ ﾏｻﾔ</v>
          </cell>
          <cell r="D372" t="str">
            <v>男性</v>
          </cell>
          <cell r="E372">
            <v>1</v>
          </cell>
          <cell r="F372" t="str">
            <v>日大東北高</v>
          </cell>
          <cell r="G372" t="str">
            <v>070060</v>
          </cell>
        </row>
        <row r="373">
          <cell r="A373">
            <v>1766</v>
          </cell>
          <cell r="B373" t="str">
            <v>菊地　優太(1)</v>
          </cell>
          <cell r="C373" t="str">
            <v>ｷｸﾁ ﾕｳﾀ</v>
          </cell>
          <cell r="D373" t="str">
            <v>男性</v>
          </cell>
          <cell r="E373">
            <v>1</v>
          </cell>
          <cell r="F373" t="str">
            <v>日大東北高</v>
          </cell>
          <cell r="G373" t="str">
            <v>070060</v>
          </cell>
        </row>
        <row r="374">
          <cell r="A374">
            <v>1767</v>
          </cell>
          <cell r="B374" t="str">
            <v>矢澤　果弥(1)</v>
          </cell>
          <cell r="C374" t="str">
            <v>ﾔｻﾞﾜ ﾊﾐ</v>
          </cell>
          <cell r="D374" t="str">
            <v>女性</v>
          </cell>
          <cell r="E374">
            <v>2</v>
          </cell>
          <cell r="F374" t="str">
            <v>日大東北高</v>
          </cell>
          <cell r="G374" t="str">
            <v>070060</v>
          </cell>
        </row>
        <row r="375">
          <cell r="A375">
            <v>1768</v>
          </cell>
          <cell r="B375" t="str">
            <v>太田　倭斗(1)</v>
          </cell>
          <cell r="C375" t="str">
            <v>ｵｵﾀ ﾔﾏﾄ</v>
          </cell>
          <cell r="D375" t="str">
            <v>男性</v>
          </cell>
          <cell r="E375">
            <v>1</v>
          </cell>
          <cell r="F375" t="str">
            <v>日大東北高</v>
          </cell>
          <cell r="G375" t="str">
            <v>070060</v>
          </cell>
        </row>
        <row r="376">
          <cell r="A376">
            <v>1769</v>
          </cell>
          <cell r="B376" t="str">
            <v>村上　正義(1)</v>
          </cell>
          <cell r="C376" t="str">
            <v>ﾑﾗｶﾐ ﾀﾀﾞﾖｼ</v>
          </cell>
          <cell r="D376" t="str">
            <v>男性</v>
          </cell>
          <cell r="E376">
            <v>1</v>
          </cell>
          <cell r="F376" t="str">
            <v>日大東北高</v>
          </cell>
          <cell r="G376" t="str">
            <v>070060</v>
          </cell>
        </row>
        <row r="377">
          <cell r="A377">
            <v>1770</v>
          </cell>
          <cell r="B377" t="str">
            <v>佐藤　美南(1)</v>
          </cell>
          <cell r="C377" t="str">
            <v>ｻﾄｳ ﾐﾅﾐ</v>
          </cell>
          <cell r="D377" t="str">
            <v>女性</v>
          </cell>
          <cell r="E377">
            <v>2</v>
          </cell>
          <cell r="F377" t="str">
            <v>日大東北高</v>
          </cell>
          <cell r="G377" t="str">
            <v>070060</v>
          </cell>
        </row>
        <row r="378">
          <cell r="A378">
            <v>1771</v>
          </cell>
          <cell r="B378" t="str">
            <v>古内　奏南(1)</v>
          </cell>
          <cell r="C378" t="str">
            <v>ﾌﾙｳﾁ ｶﾅﾐ</v>
          </cell>
          <cell r="D378" t="str">
            <v>女性</v>
          </cell>
          <cell r="E378">
            <v>2</v>
          </cell>
          <cell r="F378" t="str">
            <v>日大東北高</v>
          </cell>
          <cell r="G378" t="str">
            <v>070060</v>
          </cell>
        </row>
        <row r="379">
          <cell r="A379">
            <v>1772</v>
          </cell>
          <cell r="B379" t="str">
            <v>髙木　康成(1)</v>
          </cell>
          <cell r="C379" t="str">
            <v>ﾀｶｷﾞ ｺｳｾｲ</v>
          </cell>
          <cell r="D379" t="str">
            <v>男性</v>
          </cell>
          <cell r="E379">
            <v>1</v>
          </cell>
          <cell r="F379" t="str">
            <v>日大東北高</v>
          </cell>
          <cell r="G379" t="str">
            <v>070060</v>
          </cell>
        </row>
        <row r="380">
          <cell r="A380">
            <v>1774</v>
          </cell>
          <cell r="B380" t="str">
            <v>本田　祐香(1)</v>
          </cell>
          <cell r="C380" t="str">
            <v>ﾎﾝﾀﾞ ﾕｳｶ</v>
          </cell>
          <cell r="D380" t="str">
            <v>女性</v>
          </cell>
          <cell r="E380">
            <v>2</v>
          </cell>
          <cell r="F380" t="str">
            <v>日大東北高</v>
          </cell>
          <cell r="G380" t="str">
            <v>070060</v>
          </cell>
        </row>
        <row r="381">
          <cell r="A381">
            <v>1775</v>
          </cell>
          <cell r="B381" t="str">
            <v>鈴木　晴翔(1)</v>
          </cell>
          <cell r="C381" t="str">
            <v>ｽｽﾞｷ ﾊﾙﾄ</v>
          </cell>
          <cell r="D381" t="str">
            <v>男性</v>
          </cell>
          <cell r="E381">
            <v>1</v>
          </cell>
          <cell r="F381" t="str">
            <v>日大東北高</v>
          </cell>
          <cell r="G381" t="str">
            <v>070060</v>
          </cell>
        </row>
        <row r="382">
          <cell r="A382">
            <v>1776</v>
          </cell>
          <cell r="B382" t="str">
            <v>岡部亜沙斗(3)</v>
          </cell>
          <cell r="C382" t="str">
            <v>ｵｶﾍﾞ ｱｻﾄ</v>
          </cell>
          <cell r="D382" t="str">
            <v>男性</v>
          </cell>
          <cell r="E382">
            <v>1</v>
          </cell>
          <cell r="F382" t="str">
            <v>郡山商高</v>
          </cell>
          <cell r="G382" t="str">
            <v>070061</v>
          </cell>
        </row>
        <row r="383">
          <cell r="A383">
            <v>1777</v>
          </cell>
          <cell r="B383" t="str">
            <v>北條　亨和(3)</v>
          </cell>
          <cell r="C383" t="str">
            <v>ﾎｳｼﾞｮｳ ﾄﾜ</v>
          </cell>
          <cell r="D383" t="str">
            <v>男性</v>
          </cell>
          <cell r="E383">
            <v>1</v>
          </cell>
          <cell r="F383" t="str">
            <v>郡山商高</v>
          </cell>
          <cell r="G383" t="str">
            <v>070061</v>
          </cell>
        </row>
        <row r="384">
          <cell r="A384">
            <v>1778</v>
          </cell>
          <cell r="B384" t="str">
            <v>松本　悠希(3)</v>
          </cell>
          <cell r="C384" t="str">
            <v>ﾏﾂﾓﾄ ﾕｳｷ</v>
          </cell>
          <cell r="D384" t="str">
            <v>男性</v>
          </cell>
          <cell r="E384">
            <v>1</v>
          </cell>
          <cell r="F384" t="str">
            <v>郡山商高</v>
          </cell>
          <cell r="G384" t="str">
            <v>070061</v>
          </cell>
        </row>
        <row r="385">
          <cell r="A385">
            <v>1779</v>
          </cell>
          <cell r="B385" t="str">
            <v>下山　竜吾(3)</v>
          </cell>
          <cell r="C385" t="str">
            <v>ｼﾓﾔﾏ ﾘｭｳｺﾞ</v>
          </cell>
          <cell r="D385" t="str">
            <v>男性</v>
          </cell>
          <cell r="E385">
            <v>1</v>
          </cell>
          <cell r="F385" t="str">
            <v>郡山商高</v>
          </cell>
          <cell r="G385" t="str">
            <v>070061</v>
          </cell>
        </row>
        <row r="386">
          <cell r="A386">
            <v>1780</v>
          </cell>
          <cell r="B386" t="str">
            <v>植田　悠司(3)</v>
          </cell>
          <cell r="C386" t="str">
            <v>ｳｴﾀﾞ ﾕｳｼﾞ</v>
          </cell>
          <cell r="D386" t="str">
            <v>男性</v>
          </cell>
          <cell r="E386">
            <v>1</v>
          </cell>
          <cell r="F386" t="str">
            <v>郡山商高</v>
          </cell>
          <cell r="G386" t="str">
            <v>070061</v>
          </cell>
        </row>
        <row r="387">
          <cell r="A387">
            <v>1781</v>
          </cell>
          <cell r="B387" t="str">
            <v>江口　悠祐(3)</v>
          </cell>
          <cell r="C387" t="str">
            <v>ｴｸﾞﾁ ﾕｳｽｹ</v>
          </cell>
          <cell r="D387" t="str">
            <v>男性</v>
          </cell>
          <cell r="E387">
            <v>1</v>
          </cell>
          <cell r="F387" t="str">
            <v>郡山商高</v>
          </cell>
          <cell r="G387" t="str">
            <v>070061</v>
          </cell>
        </row>
        <row r="388">
          <cell r="A388">
            <v>1782</v>
          </cell>
          <cell r="B388" t="str">
            <v>菊地凛太郎(3)</v>
          </cell>
          <cell r="C388" t="str">
            <v>ｷｸﾁ ﾘﾝﾀﾛｳ</v>
          </cell>
          <cell r="D388" t="str">
            <v>男性</v>
          </cell>
          <cell r="E388">
            <v>1</v>
          </cell>
          <cell r="F388" t="str">
            <v>郡山商高</v>
          </cell>
          <cell r="G388" t="str">
            <v>070061</v>
          </cell>
        </row>
        <row r="389">
          <cell r="A389">
            <v>1783</v>
          </cell>
          <cell r="B389" t="str">
            <v>武田ひなた(3)</v>
          </cell>
          <cell r="C389" t="str">
            <v>ﾀｹﾀﾞ ﾋﾅﾀ</v>
          </cell>
          <cell r="D389" t="str">
            <v>女性</v>
          </cell>
          <cell r="E389">
            <v>2</v>
          </cell>
          <cell r="F389" t="str">
            <v>郡山商高</v>
          </cell>
          <cell r="G389" t="str">
            <v>070061</v>
          </cell>
        </row>
        <row r="390">
          <cell r="A390">
            <v>1784</v>
          </cell>
          <cell r="B390" t="str">
            <v>本田　玖妃(3)</v>
          </cell>
          <cell r="C390" t="str">
            <v>ﾎﾝﾀﾞ ﾋｻｷ</v>
          </cell>
          <cell r="D390" t="str">
            <v>女性</v>
          </cell>
          <cell r="E390">
            <v>2</v>
          </cell>
          <cell r="F390" t="str">
            <v>郡山商高</v>
          </cell>
          <cell r="G390" t="str">
            <v>070061</v>
          </cell>
        </row>
        <row r="391">
          <cell r="A391">
            <v>1785</v>
          </cell>
          <cell r="B391" t="str">
            <v>上野　遙夏(3)</v>
          </cell>
          <cell r="C391" t="str">
            <v>ｳｴﾉ ﾊﾙｶ</v>
          </cell>
          <cell r="D391" t="str">
            <v>女性</v>
          </cell>
          <cell r="E391">
            <v>2</v>
          </cell>
          <cell r="F391" t="str">
            <v>郡山商高</v>
          </cell>
          <cell r="G391" t="str">
            <v>070061</v>
          </cell>
        </row>
        <row r="392">
          <cell r="A392">
            <v>1786</v>
          </cell>
          <cell r="B392" t="str">
            <v>佐久間美紀(3)</v>
          </cell>
          <cell r="C392" t="str">
            <v>ｻｸﾏ ﾐﾉﾘ</v>
          </cell>
          <cell r="D392" t="str">
            <v>女性</v>
          </cell>
          <cell r="E392">
            <v>2</v>
          </cell>
          <cell r="F392" t="str">
            <v>郡山商高</v>
          </cell>
          <cell r="G392" t="str">
            <v>070061</v>
          </cell>
        </row>
        <row r="393">
          <cell r="A393">
            <v>1787</v>
          </cell>
          <cell r="B393" t="str">
            <v>飯田　悠翔(2)</v>
          </cell>
          <cell r="C393" t="str">
            <v>ｲｲﾀﾞ ﾕｳﾄ</v>
          </cell>
          <cell r="D393" t="str">
            <v>男性</v>
          </cell>
          <cell r="E393">
            <v>1</v>
          </cell>
          <cell r="F393" t="str">
            <v>郡山商高</v>
          </cell>
          <cell r="G393" t="str">
            <v>070061</v>
          </cell>
        </row>
        <row r="394">
          <cell r="A394">
            <v>1788</v>
          </cell>
          <cell r="B394" t="str">
            <v>塩澤　優希(2)</v>
          </cell>
          <cell r="C394" t="str">
            <v>ｼｵｻﾞﾜ ﾕｳｷ</v>
          </cell>
          <cell r="D394" t="str">
            <v>男性</v>
          </cell>
          <cell r="E394">
            <v>1</v>
          </cell>
          <cell r="F394" t="str">
            <v>郡山商高</v>
          </cell>
          <cell r="G394" t="str">
            <v>070061</v>
          </cell>
        </row>
        <row r="395">
          <cell r="A395">
            <v>1789</v>
          </cell>
          <cell r="B395" t="str">
            <v>新林　昂大(2)</v>
          </cell>
          <cell r="C395" t="str">
            <v>ｼﾝﾊﾞﾔｼ ﾀｶｵ</v>
          </cell>
          <cell r="D395" t="str">
            <v>男性</v>
          </cell>
          <cell r="E395">
            <v>1</v>
          </cell>
          <cell r="F395" t="str">
            <v>郡山商高</v>
          </cell>
          <cell r="G395" t="str">
            <v>070061</v>
          </cell>
        </row>
        <row r="396">
          <cell r="A396">
            <v>1790</v>
          </cell>
          <cell r="B396" t="str">
            <v>高木　大和(2)</v>
          </cell>
          <cell r="C396" t="str">
            <v>ﾀｶｷﾞ ﾔﾏﾄ</v>
          </cell>
          <cell r="D396" t="str">
            <v>男性</v>
          </cell>
          <cell r="E396">
            <v>1</v>
          </cell>
          <cell r="F396" t="str">
            <v>郡山商高</v>
          </cell>
          <cell r="G396" t="str">
            <v>070061</v>
          </cell>
        </row>
        <row r="397">
          <cell r="A397">
            <v>1791</v>
          </cell>
          <cell r="B397" t="str">
            <v>根来　流唯(2)</v>
          </cell>
          <cell r="C397" t="str">
            <v>ﾈｺﾞﾛ ﾙｲ</v>
          </cell>
          <cell r="D397" t="str">
            <v>男性</v>
          </cell>
          <cell r="E397">
            <v>1</v>
          </cell>
          <cell r="F397" t="str">
            <v>郡山商高</v>
          </cell>
          <cell r="G397" t="str">
            <v>070061</v>
          </cell>
        </row>
        <row r="398">
          <cell r="A398">
            <v>1792</v>
          </cell>
          <cell r="B398" t="str">
            <v>熊田みなみ(2)</v>
          </cell>
          <cell r="C398" t="str">
            <v>ｸﾏﾀﾞ ﾐﾅﾐ</v>
          </cell>
          <cell r="D398" t="str">
            <v>女性</v>
          </cell>
          <cell r="E398">
            <v>2</v>
          </cell>
          <cell r="F398" t="str">
            <v>郡山商高</v>
          </cell>
          <cell r="G398" t="str">
            <v>070061</v>
          </cell>
        </row>
        <row r="399">
          <cell r="A399">
            <v>1793</v>
          </cell>
          <cell r="B399" t="str">
            <v>佐藤　美怜(2)</v>
          </cell>
          <cell r="C399" t="str">
            <v>ｻﾄｳ ﾐｻﾄ</v>
          </cell>
          <cell r="D399" t="str">
            <v>女性</v>
          </cell>
          <cell r="E399">
            <v>2</v>
          </cell>
          <cell r="F399" t="str">
            <v>郡山商高</v>
          </cell>
          <cell r="G399" t="str">
            <v>070061</v>
          </cell>
        </row>
        <row r="400">
          <cell r="A400">
            <v>1794</v>
          </cell>
          <cell r="B400" t="str">
            <v>国島　夏稀(2)</v>
          </cell>
          <cell r="C400" t="str">
            <v>ｸﾆｼﾏ ﾅﾂｷ</v>
          </cell>
          <cell r="D400" t="str">
            <v>女性</v>
          </cell>
          <cell r="E400">
            <v>2</v>
          </cell>
          <cell r="F400" t="str">
            <v>郡山商高</v>
          </cell>
          <cell r="G400" t="str">
            <v>070061</v>
          </cell>
        </row>
        <row r="401">
          <cell r="A401">
            <v>1795</v>
          </cell>
          <cell r="B401" t="str">
            <v>伊藤　友茄(2)</v>
          </cell>
          <cell r="C401" t="str">
            <v>ｲﾄｳ ﾕｳﾅ</v>
          </cell>
          <cell r="D401" t="str">
            <v>女性</v>
          </cell>
          <cell r="E401">
            <v>2</v>
          </cell>
          <cell r="F401" t="str">
            <v>郡山商高</v>
          </cell>
          <cell r="G401" t="str">
            <v>070061</v>
          </cell>
        </row>
        <row r="402">
          <cell r="A402">
            <v>1796</v>
          </cell>
          <cell r="B402" t="str">
            <v>先﨑　　翼(1)</v>
          </cell>
          <cell r="C402" t="str">
            <v>ｾﾝｻﾞｷ ﾂﾊﾞｻ</v>
          </cell>
          <cell r="D402" t="str">
            <v>男性</v>
          </cell>
          <cell r="E402">
            <v>1</v>
          </cell>
          <cell r="F402" t="str">
            <v>郡山商高</v>
          </cell>
          <cell r="G402" t="str">
            <v>070061</v>
          </cell>
        </row>
        <row r="403">
          <cell r="A403">
            <v>1797</v>
          </cell>
          <cell r="B403" t="str">
            <v>南条　玄輝(1)</v>
          </cell>
          <cell r="C403" t="str">
            <v>ﾅﾝｼﾞｮｳ ｹﾞﾝｷ</v>
          </cell>
          <cell r="D403" t="str">
            <v>男性</v>
          </cell>
          <cell r="E403">
            <v>1</v>
          </cell>
          <cell r="F403" t="str">
            <v>郡山商高</v>
          </cell>
          <cell r="G403" t="str">
            <v>070061</v>
          </cell>
        </row>
        <row r="404">
          <cell r="A404">
            <v>1798</v>
          </cell>
          <cell r="B404" t="str">
            <v>古川　拓海(1)</v>
          </cell>
          <cell r="C404" t="str">
            <v>ﾌﾙｶﾜ ﾀｸﾐ</v>
          </cell>
          <cell r="D404" t="str">
            <v>男性</v>
          </cell>
          <cell r="E404">
            <v>1</v>
          </cell>
          <cell r="F404" t="str">
            <v>郡山商高</v>
          </cell>
          <cell r="G404" t="str">
            <v>070061</v>
          </cell>
        </row>
        <row r="405">
          <cell r="A405">
            <v>1799</v>
          </cell>
          <cell r="B405" t="str">
            <v>石川　沙妃(1)</v>
          </cell>
          <cell r="C405" t="str">
            <v>ｲｼｶﾜ ｻｷ</v>
          </cell>
          <cell r="D405" t="str">
            <v>女性</v>
          </cell>
          <cell r="E405">
            <v>2</v>
          </cell>
          <cell r="F405" t="str">
            <v>郡山商高</v>
          </cell>
          <cell r="G405" t="str">
            <v>070061</v>
          </cell>
        </row>
        <row r="406">
          <cell r="A406">
            <v>1816</v>
          </cell>
          <cell r="B406" t="str">
            <v>福田　晴貴(3)</v>
          </cell>
          <cell r="C406" t="str">
            <v>ﾌｸﾀﾞ ﾊﾙｷ</v>
          </cell>
          <cell r="D406" t="str">
            <v>男性</v>
          </cell>
          <cell r="E406">
            <v>1</v>
          </cell>
          <cell r="F406" t="str">
            <v>清陵情報高</v>
          </cell>
          <cell r="G406" t="str">
            <v>070062</v>
          </cell>
        </row>
        <row r="407">
          <cell r="A407">
            <v>1817</v>
          </cell>
          <cell r="B407" t="str">
            <v>星野　直樹(3)</v>
          </cell>
          <cell r="C407" t="str">
            <v>ﾎｼﾉ ﾅｵｷ</v>
          </cell>
          <cell r="D407" t="str">
            <v>男性</v>
          </cell>
          <cell r="E407">
            <v>1</v>
          </cell>
          <cell r="F407" t="str">
            <v>清陵情報高</v>
          </cell>
          <cell r="G407" t="str">
            <v>070062</v>
          </cell>
        </row>
        <row r="408">
          <cell r="A408">
            <v>1818</v>
          </cell>
          <cell r="B408" t="str">
            <v>石井　勇翔(3)</v>
          </cell>
          <cell r="C408" t="str">
            <v>ｲｼｲ ﾕｳﾄ</v>
          </cell>
          <cell r="D408" t="str">
            <v>男性</v>
          </cell>
          <cell r="E408">
            <v>1</v>
          </cell>
          <cell r="F408" t="str">
            <v>清陵情報高</v>
          </cell>
          <cell r="G408" t="str">
            <v>070062</v>
          </cell>
        </row>
        <row r="409">
          <cell r="A409">
            <v>1819</v>
          </cell>
          <cell r="B409" t="str">
            <v>石川　知輝(3)</v>
          </cell>
          <cell r="C409" t="str">
            <v>ｲｼｶﾜ ﾄﾓｷ</v>
          </cell>
          <cell r="D409" t="str">
            <v>男性</v>
          </cell>
          <cell r="E409">
            <v>1</v>
          </cell>
          <cell r="F409" t="str">
            <v>清陵情報高</v>
          </cell>
          <cell r="G409" t="str">
            <v>070062</v>
          </cell>
        </row>
        <row r="410">
          <cell r="A410">
            <v>1820</v>
          </cell>
          <cell r="B410" t="str">
            <v>大須賀駿廉(2)</v>
          </cell>
          <cell r="C410" t="str">
            <v>ｵｵｽｶﾞ ｼｭﾝﾔ</v>
          </cell>
          <cell r="D410" t="str">
            <v>男性</v>
          </cell>
          <cell r="E410">
            <v>1</v>
          </cell>
          <cell r="F410" t="str">
            <v>清陵情報高</v>
          </cell>
          <cell r="G410" t="str">
            <v>070062</v>
          </cell>
        </row>
        <row r="411">
          <cell r="A411">
            <v>1821</v>
          </cell>
          <cell r="B411" t="str">
            <v>三瓶　知寛(2)</v>
          </cell>
          <cell r="C411" t="str">
            <v>ｻﾝﾍﾟｲ ﾁﾋﾛ</v>
          </cell>
          <cell r="D411" t="str">
            <v>男性</v>
          </cell>
          <cell r="E411">
            <v>1</v>
          </cell>
          <cell r="F411" t="str">
            <v>清陵情報高</v>
          </cell>
          <cell r="G411" t="str">
            <v>070062</v>
          </cell>
        </row>
        <row r="412">
          <cell r="A412">
            <v>1822</v>
          </cell>
          <cell r="B412" t="str">
            <v>松谷　陵央(2)</v>
          </cell>
          <cell r="C412" t="str">
            <v>ﾏﾂﾔ ﾘｮｳ</v>
          </cell>
          <cell r="D412" t="str">
            <v>男性</v>
          </cell>
          <cell r="E412">
            <v>1</v>
          </cell>
          <cell r="F412" t="str">
            <v>清陵情報高</v>
          </cell>
          <cell r="G412" t="str">
            <v>070062</v>
          </cell>
        </row>
        <row r="413">
          <cell r="A413">
            <v>1823</v>
          </cell>
          <cell r="B413" t="str">
            <v>相楽　雛那(2)</v>
          </cell>
          <cell r="C413" t="str">
            <v>ｻｶﾞﾗ ﾋﾅ</v>
          </cell>
          <cell r="D413" t="str">
            <v>女性</v>
          </cell>
          <cell r="E413">
            <v>2</v>
          </cell>
          <cell r="F413" t="str">
            <v>清陵情報高</v>
          </cell>
          <cell r="G413" t="str">
            <v>070062</v>
          </cell>
        </row>
        <row r="414">
          <cell r="A414">
            <v>1824</v>
          </cell>
          <cell r="B414" t="str">
            <v>三瓶　隼大(2)</v>
          </cell>
          <cell r="C414" t="str">
            <v>ｻﾝﾍﾟｲ ｼｭﾝﾀ</v>
          </cell>
          <cell r="D414" t="str">
            <v>男性</v>
          </cell>
          <cell r="E414">
            <v>1</v>
          </cell>
          <cell r="F414" t="str">
            <v>清陵情報高</v>
          </cell>
          <cell r="G414" t="str">
            <v>070062</v>
          </cell>
        </row>
        <row r="415">
          <cell r="A415">
            <v>1825</v>
          </cell>
          <cell r="B415" t="str">
            <v>関　　　颯(2)</v>
          </cell>
          <cell r="C415" t="str">
            <v>ｾｷ ｻﾂｷ</v>
          </cell>
          <cell r="D415" t="str">
            <v>男性</v>
          </cell>
          <cell r="E415">
            <v>1</v>
          </cell>
          <cell r="F415" t="str">
            <v>清陵情報高</v>
          </cell>
          <cell r="G415" t="str">
            <v>070062</v>
          </cell>
        </row>
        <row r="416">
          <cell r="A416">
            <v>1826</v>
          </cell>
          <cell r="B416" t="str">
            <v>菅野羽琉希(2)</v>
          </cell>
          <cell r="C416" t="str">
            <v>ｶﾝﾉ ﾊﾙｷ</v>
          </cell>
          <cell r="D416" t="str">
            <v>男性</v>
          </cell>
          <cell r="E416">
            <v>1</v>
          </cell>
          <cell r="F416" t="str">
            <v>清陵情報高</v>
          </cell>
          <cell r="G416" t="str">
            <v>070062</v>
          </cell>
        </row>
        <row r="417">
          <cell r="A417">
            <v>1827</v>
          </cell>
          <cell r="B417" t="str">
            <v>礒　浩士朗(1)</v>
          </cell>
          <cell r="C417" t="str">
            <v>ｲｿ ｺｳｼﾛｳ</v>
          </cell>
          <cell r="D417" t="str">
            <v>男性</v>
          </cell>
          <cell r="E417">
            <v>1</v>
          </cell>
          <cell r="F417" t="str">
            <v>清陵情報高</v>
          </cell>
          <cell r="G417" t="str">
            <v>070062</v>
          </cell>
        </row>
        <row r="418">
          <cell r="A418">
            <v>1828</v>
          </cell>
          <cell r="B418" t="str">
            <v>伊東　莉乃(1)</v>
          </cell>
          <cell r="C418" t="str">
            <v>ｲﾄｳ ﾘﾉ</v>
          </cell>
          <cell r="D418" t="str">
            <v>女性</v>
          </cell>
          <cell r="E418">
            <v>2</v>
          </cell>
          <cell r="F418" t="str">
            <v>清陵情報高</v>
          </cell>
          <cell r="G418" t="str">
            <v>070062</v>
          </cell>
        </row>
        <row r="419">
          <cell r="A419">
            <v>1829</v>
          </cell>
          <cell r="B419" t="str">
            <v>諸根　優磨(1)</v>
          </cell>
          <cell r="C419" t="str">
            <v>ﾓﾛﾈ ﾕｳﾏ</v>
          </cell>
          <cell r="D419" t="str">
            <v>男性</v>
          </cell>
          <cell r="E419">
            <v>1</v>
          </cell>
          <cell r="F419" t="str">
            <v>清陵情報高</v>
          </cell>
          <cell r="G419" t="str">
            <v>070062</v>
          </cell>
        </row>
        <row r="420">
          <cell r="A420">
            <v>1830</v>
          </cell>
          <cell r="B420" t="str">
            <v>山口　叶汰(1)</v>
          </cell>
          <cell r="C420" t="str">
            <v>ﾔﾏｸﾞﾁ ｶﾅﾀ</v>
          </cell>
          <cell r="D420" t="str">
            <v>男性</v>
          </cell>
          <cell r="E420">
            <v>1</v>
          </cell>
          <cell r="F420" t="str">
            <v>清陵情報高</v>
          </cell>
          <cell r="G420" t="str">
            <v>070062</v>
          </cell>
        </row>
        <row r="421">
          <cell r="A421">
            <v>1831</v>
          </cell>
          <cell r="B421" t="str">
            <v>森尾　結斗(1)</v>
          </cell>
          <cell r="C421" t="str">
            <v>ﾓﾘｵ ﾕｲﾄ</v>
          </cell>
          <cell r="D421" t="str">
            <v>男性</v>
          </cell>
          <cell r="E421">
            <v>1</v>
          </cell>
          <cell r="F421" t="str">
            <v>清陵情報高</v>
          </cell>
          <cell r="G421" t="str">
            <v>070062</v>
          </cell>
        </row>
        <row r="422">
          <cell r="A422">
            <v>1846</v>
          </cell>
          <cell r="B422" t="str">
            <v>根本　誠士(3)</v>
          </cell>
          <cell r="C422" t="str">
            <v>ﾈﾓﾄ ｻﾄｼ</v>
          </cell>
          <cell r="D422" t="str">
            <v>男性</v>
          </cell>
          <cell r="E422">
            <v>1</v>
          </cell>
          <cell r="F422" t="str">
            <v>石川高</v>
          </cell>
          <cell r="G422" t="str">
            <v>070063</v>
          </cell>
        </row>
        <row r="423">
          <cell r="A423">
            <v>1847</v>
          </cell>
          <cell r="B423" t="str">
            <v>大石　修吾(3)</v>
          </cell>
          <cell r="C423" t="str">
            <v>ｵｵｲｼ ｼｭｳｺﾞ</v>
          </cell>
          <cell r="D423" t="str">
            <v>男性</v>
          </cell>
          <cell r="E423">
            <v>1</v>
          </cell>
          <cell r="F423" t="str">
            <v>石川高</v>
          </cell>
          <cell r="G423" t="str">
            <v>070063</v>
          </cell>
        </row>
        <row r="424">
          <cell r="A424">
            <v>1848</v>
          </cell>
          <cell r="B424" t="str">
            <v>相楽　優大(1)</v>
          </cell>
          <cell r="C424" t="str">
            <v>ｻｶﾞﾗ ﾕｳﾄ</v>
          </cell>
          <cell r="D424" t="str">
            <v>男性</v>
          </cell>
          <cell r="E424">
            <v>1</v>
          </cell>
          <cell r="F424" t="str">
            <v>石川高</v>
          </cell>
          <cell r="G424" t="str">
            <v>070063</v>
          </cell>
        </row>
        <row r="425">
          <cell r="A425">
            <v>1852</v>
          </cell>
          <cell r="B425" t="str">
            <v>時田　桜子(1)</v>
          </cell>
          <cell r="C425" t="str">
            <v>ﾄｷﾀ ｻｸﾗｺ</v>
          </cell>
          <cell r="D425" t="str">
            <v>女性</v>
          </cell>
          <cell r="E425">
            <v>2</v>
          </cell>
          <cell r="F425" t="str">
            <v>郡山女大附高</v>
          </cell>
          <cell r="G425" t="str">
            <v>070064</v>
          </cell>
        </row>
        <row r="426">
          <cell r="A426">
            <v>1853</v>
          </cell>
          <cell r="B426" t="str">
            <v>大山　愛佳(1)</v>
          </cell>
          <cell r="C426" t="str">
            <v>ｵｵﾔﾏ ﾏﾅｶ</v>
          </cell>
          <cell r="D426" t="str">
            <v>女性</v>
          </cell>
          <cell r="E426">
            <v>2</v>
          </cell>
          <cell r="F426" t="str">
            <v>郡山女大附高</v>
          </cell>
          <cell r="G426" t="str">
            <v>070064</v>
          </cell>
        </row>
        <row r="427">
          <cell r="A427">
            <v>1854</v>
          </cell>
          <cell r="B427" t="str">
            <v>石井　怜美(3)</v>
          </cell>
          <cell r="C427" t="str">
            <v>ｲｼｲ ﾚﾐ</v>
          </cell>
          <cell r="D427" t="str">
            <v>女性</v>
          </cell>
          <cell r="E427">
            <v>2</v>
          </cell>
          <cell r="F427" t="str">
            <v>郡山女大附高</v>
          </cell>
          <cell r="G427" t="str">
            <v>070064</v>
          </cell>
        </row>
        <row r="428">
          <cell r="A428">
            <v>1855</v>
          </cell>
          <cell r="B428" t="str">
            <v>鈴木　嶺菜(3)</v>
          </cell>
          <cell r="C428" t="str">
            <v>ｽｽﾞｷ ﾚｲﾅ</v>
          </cell>
          <cell r="D428" t="str">
            <v>女性</v>
          </cell>
          <cell r="E428">
            <v>2</v>
          </cell>
          <cell r="F428" t="str">
            <v>郡山女大附高</v>
          </cell>
          <cell r="G428" t="str">
            <v>070064</v>
          </cell>
        </row>
        <row r="429">
          <cell r="A429">
            <v>1856</v>
          </cell>
          <cell r="B429" t="str">
            <v>杉内　彩乃(3)</v>
          </cell>
          <cell r="C429" t="str">
            <v>ｽｷﾞｳﾁ ｱﾔﾉ</v>
          </cell>
          <cell r="D429" t="str">
            <v>女性</v>
          </cell>
          <cell r="E429">
            <v>2</v>
          </cell>
          <cell r="F429" t="str">
            <v>郡山女大附高</v>
          </cell>
          <cell r="G429" t="str">
            <v>070064</v>
          </cell>
        </row>
        <row r="430">
          <cell r="A430">
            <v>1857</v>
          </cell>
          <cell r="B430" t="str">
            <v>市川　心菜(3)</v>
          </cell>
          <cell r="C430" t="str">
            <v>ｲﾁｶﾜ ｺｺﾅ</v>
          </cell>
          <cell r="D430" t="str">
            <v>女性</v>
          </cell>
          <cell r="E430">
            <v>2</v>
          </cell>
          <cell r="F430" t="str">
            <v>郡山女大附高</v>
          </cell>
          <cell r="G430" t="str">
            <v>070064</v>
          </cell>
        </row>
        <row r="431">
          <cell r="A431">
            <v>1858</v>
          </cell>
          <cell r="B431" t="str">
            <v>宗像　亜恋(2)</v>
          </cell>
          <cell r="C431" t="str">
            <v>ﾑﾅｶﾀ ｱﾚﾝ</v>
          </cell>
          <cell r="D431" t="str">
            <v>女性</v>
          </cell>
          <cell r="E431">
            <v>2</v>
          </cell>
          <cell r="F431" t="str">
            <v>郡山女大附高</v>
          </cell>
          <cell r="G431" t="str">
            <v>070064</v>
          </cell>
        </row>
        <row r="432">
          <cell r="A432">
            <v>1859</v>
          </cell>
          <cell r="B432" t="str">
            <v>平原　真緒(1)</v>
          </cell>
          <cell r="C432" t="str">
            <v>ﾋﾗﾊﾗ ﾏｵ</v>
          </cell>
          <cell r="D432" t="str">
            <v>女性</v>
          </cell>
          <cell r="E432">
            <v>2</v>
          </cell>
          <cell r="F432" t="str">
            <v>郡山女大附高</v>
          </cell>
          <cell r="G432" t="str">
            <v>070064</v>
          </cell>
        </row>
        <row r="433">
          <cell r="A433">
            <v>1860</v>
          </cell>
          <cell r="B433" t="str">
            <v>石井みなみ(1)</v>
          </cell>
          <cell r="C433" t="str">
            <v>ｲｼｲ ﾐﾅﾐ</v>
          </cell>
          <cell r="D433" t="str">
            <v>女性</v>
          </cell>
          <cell r="E433">
            <v>2</v>
          </cell>
          <cell r="F433" t="str">
            <v>郡山女大附高</v>
          </cell>
          <cell r="G433" t="str">
            <v>070064</v>
          </cell>
        </row>
        <row r="434">
          <cell r="A434">
            <v>1861</v>
          </cell>
          <cell r="B434" t="str">
            <v>古川　楓夏(1)</v>
          </cell>
          <cell r="C434" t="str">
            <v>ﾌﾙｶﾜ ﾌｳｶ</v>
          </cell>
          <cell r="D434" t="str">
            <v>女性</v>
          </cell>
          <cell r="E434">
            <v>2</v>
          </cell>
          <cell r="F434" t="str">
            <v>郡山女大附高</v>
          </cell>
          <cell r="G434" t="str">
            <v>070064</v>
          </cell>
        </row>
        <row r="435">
          <cell r="A435">
            <v>1862</v>
          </cell>
          <cell r="B435" t="str">
            <v>渡部　琉楠(1)</v>
          </cell>
          <cell r="C435" t="str">
            <v>ﾜﾀﾅﾍﾞ ﾙﾅ</v>
          </cell>
          <cell r="D435" t="str">
            <v>女性</v>
          </cell>
          <cell r="E435">
            <v>2</v>
          </cell>
          <cell r="F435" t="str">
            <v>郡山女大附高</v>
          </cell>
          <cell r="G435" t="str">
            <v>070064</v>
          </cell>
        </row>
        <row r="436">
          <cell r="A436">
            <v>1863</v>
          </cell>
          <cell r="B436" t="str">
            <v>鈴木　莉緒(1)</v>
          </cell>
          <cell r="C436" t="str">
            <v>ｽｽﾞｷ ﾘｵ</v>
          </cell>
          <cell r="D436" t="str">
            <v>女性</v>
          </cell>
          <cell r="E436">
            <v>2</v>
          </cell>
          <cell r="F436" t="str">
            <v>郡山女大附高</v>
          </cell>
          <cell r="G436" t="str">
            <v>070064</v>
          </cell>
        </row>
        <row r="437">
          <cell r="A437">
            <v>1867</v>
          </cell>
          <cell r="B437" t="str">
            <v>猪狩樹莉亜(2)</v>
          </cell>
          <cell r="C437" t="str">
            <v>ｲｶﾞﾘ ｼﾞｭﾘｱ</v>
          </cell>
          <cell r="D437" t="str">
            <v>女性</v>
          </cell>
          <cell r="E437">
            <v>2</v>
          </cell>
          <cell r="F437" t="str">
            <v>須賀川桐陽高</v>
          </cell>
          <cell r="G437" t="str">
            <v>070065</v>
          </cell>
        </row>
        <row r="438">
          <cell r="A438">
            <v>1868</v>
          </cell>
          <cell r="B438" t="str">
            <v>尾崎　美結(2)</v>
          </cell>
          <cell r="C438" t="str">
            <v>ｵｻﾞｷ ﾐﾕ</v>
          </cell>
          <cell r="D438" t="str">
            <v>女性</v>
          </cell>
          <cell r="E438">
            <v>2</v>
          </cell>
          <cell r="F438" t="str">
            <v>須賀川桐陽高</v>
          </cell>
          <cell r="G438" t="str">
            <v>070065</v>
          </cell>
        </row>
        <row r="439">
          <cell r="A439">
            <v>1869</v>
          </cell>
          <cell r="B439" t="str">
            <v>七海　奏太(2)</v>
          </cell>
          <cell r="C439" t="str">
            <v>ﾅﾅｳﾐ ｶﾅﾀ</v>
          </cell>
          <cell r="D439" t="str">
            <v>男性</v>
          </cell>
          <cell r="E439">
            <v>1</v>
          </cell>
          <cell r="F439" t="str">
            <v>須賀川桐陽高</v>
          </cell>
          <cell r="G439" t="str">
            <v>070065</v>
          </cell>
        </row>
        <row r="440">
          <cell r="A440">
            <v>1870</v>
          </cell>
          <cell r="B440" t="str">
            <v>石川　莉々(2)</v>
          </cell>
          <cell r="C440" t="str">
            <v>ｲｼｶﾜ ﾘﾘ</v>
          </cell>
          <cell r="D440" t="str">
            <v>女性</v>
          </cell>
          <cell r="E440">
            <v>2</v>
          </cell>
          <cell r="F440" t="str">
            <v>須賀川桐陽高</v>
          </cell>
          <cell r="G440" t="str">
            <v>070065</v>
          </cell>
        </row>
        <row r="441">
          <cell r="A441">
            <v>1871</v>
          </cell>
          <cell r="B441" t="str">
            <v>橋本　愛菜(2)</v>
          </cell>
          <cell r="C441" t="str">
            <v>ﾊｼﾓﾄ ｱｲﾅ</v>
          </cell>
          <cell r="D441" t="str">
            <v>女性</v>
          </cell>
          <cell r="E441">
            <v>2</v>
          </cell>
          <cell r="F441" t="str">
            <v>須賀川桐陽高</v>
          </cell>
          <cell r="G441" t="str">
            <v>070065</v>
          </cell>
        </row>
        <row r="442">
          <cell r="A442">
            <v>1872</v>
          </cell>
          <cell r="B442" t="str">
            <v>宮川　結羽(2)</v>
          </cell>
          <cell r="C442" t="str">
            <v>ﾐﾔｶﾜ ﾕｳ</v>
          </cell>
          <cell r="D442" t="str">
            <v>女性</v>
          </cell>
          <cell r="E442">
            <v>2</v>
          </cell>
          <cell r="F442" t="str">
            <v>須賀川桐陽高</v>
          </cell>
          <cell r="G442" t="str">
            <v>070065</v>
          </cell>
        </row>
        <row r="443">
          <cell r="A443">
            <v>1873</v>
          </cell>
          <cell r="B443" t="str">
            <v>川村　大騎(1)</v>
          </cell>
          <cell r="C443" t="str">
            <v>ｶﾜﾑﾗ ﾀﾞｲｷ</v>
          </cell>
          <cell r="D443" t="str">
            <v>男性</v>
          </cell>
          <cell r="E443">
            <v>1</v>
          </cell>
          <cell r="F443" t="str">
            <v>須賀川桐陽高</v>
          </cell>
          <cell r="G443" t="str">
            <v>070065</v>
          </cell>
        </row>
        <row r="444">
          <cell r="A444">
            <v>1874</v>
          </cell>
          <cell r="B444" t="str">
            <v>寺澤　咲輝(1)</v>
          </cell>
          <cell r="C444" t="str">
            <v>ﾃﾗｻﾜ ｻｷ</v>
          </cell>
          <cell r="D444" t="str">
            <v>女性</v>
          </cell>
          <cell r="E444">
            <v>2</v>
          </cell>
          <cell r="F444" t="str">
            <v>須賀川桐陽高</v>
          </cell>
          <cell r="G444" t="str">
            <v>070065</v>
          </cell>
        </row>
        <row r="445">
          <cell r="A445">
            <v>1875</v>
          </cell>
          <cell r="B445" t="str">
            <v>武藤　陽和(1)</v>
          </cell>
          <cell r="C445" t="str">
            <v>ﾑﾄｳ ﾋﾖﾘ</v>
          </cell>
          <cell r="D445" t="str">
            <v>女性</v>
          </cell>
          <cell r="E445">
            <v>2</v>
          </cell>
          <cell r="F445" t="str">
            <v>須賀川桐陽高</v>
          </cell>
          <cell r="G445" t="str">
            <v>070065</v>
          </cell>
        </row>
        <row r="446">
          <cell r="A446">
            <v>1876</v>
          </cell>
          <cell r="B446" t="str">
            <v>村田　　怜(1)</v>
          </cell>
          <cell r="C446" t="str">
            <v>ﾑﾗﾀ ﾚｲ</v>
          </cell>
          <cell r="D446" t="str">
            <v>女性</v>
          </cell>
          <cell r="E446">
            <v>2</v>
          </cell>
          <cell r="F446" t="str">
            <v>須賀川桐陽高</v>
          </cell>
          <cell r="G446" t="str">
            <v>070065</v>
          </cell>
        </row>
        <row r="447">
          <cell r="A447">
            <v>1883</v>
          </cell>
          <cell r="B447" t="str">
            <v>菅野　楓真(3)</v>
          </cell>
          <cell r="C447" t="str">
            <v>ｶﾝﾉ ﾌｳﾏ</v>
          </cell>
          <cell r="D447" t="str">
            <v>男性</v>
          </cell>
          <cell r="E447">
            <v>1</v>
          </cell>
          <cell r="F447" t="str">
            <v>郡山北工高</v>
          </cell>
          <cell r="G447" t="str">
            <v>070066</v>
          </cell>
        </row>
        <row r="448">
          <cell r="A448">
            <v>1884</v>
          </cell>
          <cell r="B448" t="str">
            <v>小林　　叶(3)</v>
          </cell>
          <cell r="C448" t="str">
            <v>ｺﾊﾞﾔｼ ｷｮｳ</v>
          </cell>
          <cell r="D448" t="str">
            <v>男性</v>
          </cell>
          <cell r="E448">
            <v>1</v>
          </cell>
          <cell r="F448" t="str">
            <v>郡山北工高</v>
          </cell>
          <cell r="G448" t="str">
            <v>070066</v>
          </cell>
        </row>
        <row r="449">
          <cell r="A449">
            <v>1885</v>
          </cell>
          <cell r="B449" t="str">
            <v>石川　大翔(3)</v>
          </cell>
          <cell r="C449" t="str">
            <v>ｲｼｶﾜ ﾀｲﾄ</v>
          </cell>
          <cell r="D449" t="str">
            <v>男性</v>
          </cell>
          <cell r="E449">
            <v>1</v>
          </cell>
          <cell r="F449" t="str">
            <v>郡山北工高</v>
          </cell>
          <cell r="G449" t="str">
            <v>070066</v>
          </cell>
        </row>
        <row r="450">
          <cell r="A450">
            <v>1886</v>
          </cell>
          <cell r="B450" t="str">
            <v>吉田　晴翔(3)</v>
          </cell>
          <cell r="C450" t="str">
            <v>ﾖｼﾀﾞ ﾊﾙﾄ</v>
          </cell>
          <cell r="D450" t="str">
            <v>男性</v>
          </cell>
          <cell r="E450">
            <v>1</v>
          </cell>
          <cell r="F450" t="str">
            <v>郡山北工高</v>
          </cell>
          <cell r="G450" t="str">
            <v>070066</v>
          </cell>
        </row>
        <row r="451">
          <cell r="A451">
            <v>1887</v>
          </cell>
          <cell r="B451" t="str">
            <v>野坂　莉玖(2)</v>
          </cell>
          <cell r="C451" t="str">
            <v>ﾉｻｶ ﾘｸ</v>
          </cell>
          <cell r="D451" t="str">
            <v>男性</v>
          </cell>
          <cell r="E451">
            <v>1</v>
          </cell>
          <cell r="F451" t="str">
            <v>郡山北工高</v>
          </cell>
          <cell r="G451" t="str">
            <v>070066</v>
          </cell>
        </row>
        <row r="452">
          <cell r="A452">
            <v>1888</v>
          </cell>
          <cell r="B452" t="str">
            <v>稲村　　空(2)</v>
          </cell>
          <cell r="C452" t="str">
            <v>ｲﾅﾑﾗ ｿﾗ</v>
          </cell>
          <cell r="D452" t="str">
            <v>男性</v>
          </cell>
          <cell r="E452">
            <v>1</v>
          </cell>
          <cell r="F452" t="str">
            <v>郡山北工高</v>
          </cell>
          <cell r="G452" t="str">
            <v>070066</v>
          </cell>
        </row>
        <row r="453">
          <cell r="A453">
            <v>1889</v>
          </cell>
          <cell r="B453" t="str">
            <v>菊池　真央(2)</v>
          </cell>
          <cell r="C453" t="str">
            <v>ｷｸﾁ ﾏｵ</v>
          </cell>
          <cell r="D453" t="str">
            <v>男性</v>
          </cell>
          <cell r="E453">
            <v>1</v>
          </cell>
          <cell r="F453" t="str">
            <v>郡山北工高</v>
          </cell>
          <cell r="G453" t="str">
            <v>070066</v>
          </cell>
        </row>
        <row r="454">
          <cell r="A454">
            <v>1890</v>
          </cell>
          <cell r="B454" t="str">
            <v>山口　智矢(2)</v>
          </cell>
          <cell r="C454" t="str">
            <v>ﾔﾏｸﾞﾁ ﾄﾓﾔ</v>
          </cell>
          <cell r="D454" t="str">
            <v>男性</v>
          </cell>
          <cell r="E454">
            <v>1</v>
          </cell>
          <cell r="F454" t="str">
            <v>郡山北工高</v>
          </cell>
          <cell r="G454" t="str">
            <v>070066</v>
          </cell>
        </row>
        <row r="455">
          <cell r="A455">
            <v>1891</v>
          </cell>
          <cell r="B455" t="str">
            <v>市川　嵩翔(2)</v>
          </cell>
          <cell r="C455" t="str">
            <v>ｲﾁｶﾜ ｼｭｳﾄ</v>
          </cell>
          <cell r="D455" t="str">
            <v>男性</v>
          </cell>
          <cell r="E455">
            <v>1</v>
          </cell>
          <cell r="F455" t="str">
            <v>郡山北工高</v>
          </cell>
          <cell r="G455" t="str">
            <v>070066</v>
          </cell>
        </row>
        <row r="456">
          <cell r="A456">
            <v>1892</v>
          </cell>
          <cell r="B456" t="str">
            <v>古川　奨弥(2)</v>
          </cell>
          <cell r="C456" t="str">
            <v>ﾌﾙｶﾜ ｼｮｳﾔ</v>
          </cell>
          <cell r="D456" t="str">
            <v>男性</v>
          </cell>
          <cell r="E456">
            <v>1</v>
          </cell>
          <cell r="F456" t="str">
            <v>郡山北工高</v>
          </cell>
          <cell r="G456" t="str">
            <v>070066</v>
          </cell>
        </row>
        <row r="457">
          <cell r="A457">
            <v>1893</v>
          </cell>
          <cell r="B457" t="str">
            <v>吉田　晴貴(2)</v>
          </cell>
          <cell r="C457" t="str">
            <v>ﾖｼﾀﾞ ﾊﾙｷ</v>
          </cell>
          <cell r="D457" t="str">
            <v>男性</v>
          </cell>
          <cell r="E457">
            <v>1</v>
          </cell>
          <cell r="F457" t="str">
            <v>郡山北工高</v>
          </cell>
          <cell r="G457" t="str">
            <v>070066</v>
          </cell>
        </row>
        <row r="458">
          <cell r="A458">
            <v>1894</v>
          </cell>
          <cell r="B458" t="str">
            <v>郡司　涼雅(1)</v>
          </cell>
          <cell r="C458" t="str">
            <v>ｸﾞﾝｼﾞ ﾘｮｳｶﾞ</v>
          </cell>
          <cell r="D458" t="str">
            <v>男性</v>
          </cell>
          <cell r="E458">
            <v>1</v>
          </cell>
          <cell r="F458" t="str">
            <v>郡山北工高</v>
          </cell>
          <cell r="G458" t="str">
            <v>070066</v>
          </cell>
        </row>
        <row r="459">
          <cell r="A459">
            <v>1895</v>
          </cell>
          <cell r="B459" t="str">
            <v>山中　宏斗(1)</v>
          </cell>
          <cell r="C459" t="str">
            <v>ﾔﾏﾅｶ ﾋﾛﾄ</v>
          </cell>
          <cell r="D459" t="str">
            <v>男性</v>
          </cell>
          <cell r="E459">
            <v>1</v>
          </cell>
          <cell r="F459" t="str">
            <v>郡山北工高</v>
          </cell>
          <cell r="G459" t="str">
            <v>070066</v>
          </cell>
        </row>
        <row r="460">
          <cell r="A460">
            <v>1896</v>
          </cell>
          <cell r="B460" t="str">
            <v>秋元　琉偉(1)</v>
          </cell>
          <cell r="C460" t="str">
            <v>ｱｷﾓﾄ ﾙｲ</v>
          </cell>
          <cell r="D460" t="str">
            <v>男性</v>
          </cell>
          <cell r="E460">
            <v>1</v>
          </cell>
          <cell r="F460" t="str">
            <v>郡山北工高</v>
          </cell>
          <cell r="G460" t="str">
            <v>070066</v>
          </cell>
        </row>
        <row r="461">
          <cell r="A461">
            <v>1897</v>
          </cell>
          <cell r="B461" t="str">
            <v>橋本侑二朗(1)</v>
          </cell>
          <cell r="C461" t="str">
            <v>ﾊｼﾓﾄ ﾕｳｼﾞﾛｳ</v>
          </cell>
          <cell r="D461" t="str">
            <v>男性</v>
          </cell>
          <cell r="E461">
            <v>1</v>
          </cell>
          <cell r="F461" t="str">
            <v>郡山北工高</v>
          </cell>
          <cell r="G461" t="str">
            <v>070066</v>
          </cell>
        </row>
        <row r="462">
          <cell r="A462">
            <v>1899</v>
          </cell>
          <cell r="B462" t="str">
            <v>石井　智也(1)</v>
          </cell>
          <cell r="C462" t="str">
            <v>ｲｼｲ ﾄﾓﾔ</v>
          </cell>
          <cell r="D462" t="str">
            <v>男性</v>
          </cell>
          <cell r="E462">
            <v>1</v>
          </cell>
          <cell r="F462" t="str">
            <v>郡山北工高</v>
          </cell>
          <cell r="G462" t="str">
            <v>070066</v>
          </cell>
        </row>
        <row r="463">
          <cell r="A463">
            <v>1903</v>
          </cell>
          <cell r="B463" t="str">
            <v>鈴木　心大(3)</v>
          </cell>
          <cell r="C463" t="str">
            <v>ｽｽﾞｷ ｼﾞﾝﾀﾞｲ</v>
          </cell>
          <cell r="D463" t="str">
            <v>男性</v>
          </cell>
          <cell r="E463">
            <v>1</v>
          </cell>
          <cell r="F463" t="str">
            <v>修明高</v>
          </cell>
          <cell r="G463" t="str">
            <v>070067</v>
          </cell>
        </row>
        <row r="464">
          <cell r="A464">
            <v>1904</v>
          </cell>
          <cell r="B464" t="str">
            <v>古市　瑛士(3)</v>
          </cell>
          <cell r="C464" t="str">
            <v>ﾌﾙｲﾁ ｱｷﾄ</v>
          </cell>
          <cell r="D464" t="str">
            <v>男性</v>
          </cell>
          <cell r="E464">
            <v>1</v>
          </cell>
          <cell r="F464" t="str">
            <v>修明高</v>
          </cell>
          <cell r="G464" t="str">
            <v>070067</v>
          </cell>
        </row>
        <row r="465">
          <cell r="A465">
            <v>1905</v>
          </cell>
          <cell r="B465" t="str">
            <v>石井　優貴(3)</v>
          </cell>
          <cell r="C465" t="str">
            <v>ｲｼｲ ﾕｳｷ</v>
          </cell>
          <cell r="D465" t="str">
            <v>男性</v>
          </cell>
          <cell r="E465">
            <v>1</v>
          </cell>
          <cell r="F465" t="str">
            <v>修明高</v>
          </cell>
          <cell r="G465" t="str">
            <v>070067</v>
          </cell>
        </row>
        <row r="466">
          <cell r="A466">
            <v>1906</v>
          </cell>
          <cell r="B466" t="str">
            <v>後藤未来翔(3)</v>
          </cell>
          <cell r="C466" t="str">
            <v>ｺﾞﾄｳ ﾐｷﾄ</v>
          </cell>
          <cell r="D466" t="str">
            <v>男性</v>
          </cell>
          <cell r="E466">
            <v>1</v>
          </cell>
          <cell r="F466" t="str">
            <v>修明高</v>
          </cell>
          <cell r="G466" t="str">
            <v>070067</v>
          </cell>
        </row>
        <row r="467">
          <cell r="A467">
            <v>1907</v>
          </cell>
          <cell r="B467" t="str">
            <v>大森　悠斗(2)</v>
          </cell>
          <cell r="C467" t="str">
            <v>ｵｵﾓﾘ ﾕｳﾄ</v>
          </cell>
          <cell r="D467" t="str">
            <v>男性</v>
          </cell>
          <cell r="E467">
            <v>1</v>
          </cell>
          <cell r="F467" t="str">
            <v>修明高</v>
          </cell>
          <cell r="G467" t="str">
            <v>070067</v>
          </cell>
        </row>
        <row r="468">
          <cell r="A468">
            <v>1908</v>
          </cell>
          <cell r="B468" t="str">
            <v>鈴木　康太(2)</v>
          </cell>
          <cell r="C468" t="str">
            <v>ｽｽﾞｷ ｺｳﾀ</v>
          </cell>
          <cell r="D468" t="str">
            <v>男性</v>
          </cell>
          <cell r="E468">
            <v>1</v>
          </cell>
          <cell r="F468" t="str">
            <v>修明高</v>
          </cell>
          <cell r="G468" t="str">
            <v>070067</v>
          </cell>
        </row>
        <row r="469">
          <cell r="A469">
            <v>1909</v>
          </cell>
          <cell r="B469" t="str">
            <v>深谷　拓夢(2)</v>
          </cell>
          <cell r="C469" t="str">
            <v>ﾌｶﾔ ﾀｸﾑ</v>
          </cell>
          <cell r="D469" t="str">
            <v>男性</v>
          </cell>
          <cell r="E469">
            <v>1</v>
          </cell>
          <cell r="F469" t="str">
            <v>修明高</v>
          </cell>
          <cell r="G469" t="str">
            <v>070067</v>
          </cell>
        </row>
        <row r="470">
          <cell r="A470">
            <v>1910</v>
          </cell>
          <cell r="B470" t="str">
            <v>遠藤　寿也(2)</v>
          </cell>
          <cell r="C470" t="str">
            <v>ｴﾝﾄﾞｳ ﾄｼﾔ</v>
          </cell>
          <cell r="D470" t="str">
            <v>男性</v>
          </cell>
          <cell r="E470">
            <v>1</v>
          </cell>
          <cell r="F470" t="str">
            <v>修明高</v>
          </cell>
          <cell r="G470" t="str">
            <v>070067</v>
          </cell>
        </row>
        <row r="471">
          <cell r="A471">
            <v>1911</v>
          </cell>
          <cell r="B471" t="str">
            <v>本多　涼介(2)</v>
          </cell>
          <cell r="C471" t="str">
            <v>ﾎﾝﾀﾞ ﾘｮｳｽｹ</v>
          </cell>
          <cell r="D471" t="str">
            <v>男性</v>
          </cell>
          <cell r="E471">
            <v>1</v>
          </cell>
          <cell r="F471" t="str">
            <v>修明高</v>
          </cell>
          <cell r="G471" t="str">
            <v>070067</v>
          </cell>
        </row>
        <row r="472">
          <cell r="A472">
            <v>1912</v>
          </cell>
          <cell r="B472" t="str">
            <v>鈴木　柊人(3)</v>
          </cell>
          <cell r="C472" t="str">
            <v>ｽｽﾞｷ ｼｭｳﾄ</v>
          </cell>
          <cell r="D472" t="str">
            <v>男性</v>
          </cell>
          <cell r="E472">
            <v>1</v>
          </cell>
          <cell r="F472" t="str">
            <v>修明高</v>
          </cell>
          <cell r="G472" t="str">
            <v>070067</v>
          </cell>
        </row>
        <row r="473">
          <cell r="A473">
            <v>1920</v>
          </cell>
          <cell r="B473" t="str">
            <v>鈴木　咲希(3)</v>
          </cell>
          <cell r="C473" t="str">
            <v>ｽｽﾞｷ ｻｷ</v>
          </cell>
          <cell r="D473" t="str">
            <v>女性</v>
          </cell>
          <cell r="E473">
            <v>2</v>
          </cell>
          <cell r="F473" t="str">
            <v>修明高</v>
          </cell>
          <cell r="G473" t="str">
            <v>070067</v>
          </cell>
        </row>
        <row r="474">
          <cell r="A474">
            <v>1921</v>
          </cell>
          <cell r="B474" t="str">
            <v>坂上　咲里(3)</v>
          </cell>
          <cell r="C474" t="str">
            <v>ｻｶｶﾞﾐ ｻﾘ</v>
          </cell>
          <cell r="D474" t="str">
            <v>女性</v>
          </cell>
          <cell r="E474">
            <v>2</v>
          </cell>
          <cell r="F474" t="str">
            <v>修明高</v>
          </cell>
          <cell r="G474" t="str">
            <v>070067</v>
          </cell>
        </row>
        <row r="475">
          <cell r="A475">
            <v>1922</v>
          </cell>
          <cell r="B475" t="str">
            <v>角田　聖吾(1)</v>
          </cell>
          <cell r="C475" t="str">
            <v>ｶｸﾀ ｼｮｳｺﾞ</v>
          </cell>
          <cell r="D475" t="str">
            <v>男性</v>
          </cell>
          <cell r="E475">
            <v>1</v>
          </cell>
          <cell r="F475" t="str">
            <v>修明高</v>
          </cell>
          <cell r="G475" t="str">
            <v>070067</v>
          </cell>
        </row>
        <row r="476">
          <cell r="A476">
            <v>1923</v>
          </cell>
          <cell r="B476" t="str">
            <v>横山　夏樹(1)</v>
          </cell>
          <cell r="C476" t="str">
            <v>ﾖｺﾔﾏ ﾅﾂｷ</v>
          </cell>
          <cell r="D476" t="str">
            <v>男性</v>
          </cell>
          <cell r="E476">
            <v>1</v>
          </cell>
          <cell r="F476" t="str">
            <v>修明高</v>
          </cell>
          <cell r="G476" t="str">
            <v>070067</v>
          </cell>
        </row>
        <row r="477">
          <cell r="A477">
            <v>1924</v>
          </cell>
          <cell r="B477" t="str">
            <v>吉田　晴葵(1)</v>
          </cell>
          <cell r="C477" t="str">
            <v>ﾖｼﾀﾞ ﾊﾙｷ</v>
          </cell>
          <cell r="D477" t="str">
            <v>男性</v>
          </cell>
          <cell r="E477">
            <v>1</v>
          </cell>
          <cell r="F477" t="str">
            <v>修明高</v>
          </cell>
          <cell r="G477" t="str">
            <v>070067</v>
          </cell>
        </row>
        <row r="478">
          <cell r="A478">
            <v>1925</v>
          </cell>
          <cell r="B478" t="str">
            <v>石井洸次郎(1)</v>
          </cell>
          <cell r="C478" t="str">
            <v>ｲｼｲ ｺｳｼﾞﾛｳ</v>
          </cell>
          <cell r="D478" t="str">
            <v>男性</v>
          </cell>
          <cell r="E478">
            <v>1</v>
          </cell>
          <cell r="F478" t="str">
            <v>修明高</v>
          </cell>
          <cell r="G478" t="str">
            <v>070067</v>
          </cell>
        </row>
        <row r="479">
          <cell r="A479">
            <v>1926</v>
          </cell>
          <cell r="B479" t="str">
            <v>太田　雅也(1)</v>
          </cell>
          <cell r="C479" t="str">
            <v>ｵｵﾀ ﾏｻﾔ</v>
          </cell>
          <cell r="D479" t="str">
            <v>男性</v>
          </cell>
          <cell r="E479">
            <v>1</v>
          </cell>
          <cell r="F479" t="str">
            <v>修明高</v>
          </cell>
          <cell r="G479" t="str">
            <v>070067</v>
          </cell>
        </row>
        <row r="480">
          <cell r="A480">
            <v>1927</v>
          </cell>
          <cell r="B480" t="str">
            <v>菊池　輝龍(1)</v>
          </cell>
          <cell r="C480" t="str">
            <v>ｷｸﾁ ｷﾘｭｳ</v>
          </cell>
          <cell r="D480" t="str">
            <v>男性</v>
          </cell>
          <cell r="E480">
            <v>1</v>
          </cell>
          <cell r="F480" t="str">
            <v>修明高</v>
          </cell>
          <cell r="G480" t="str">
            <v>070067</v>
          </cell>
        </row>
        <row r="481">
          <cell r="A481">
            <v>1928</v>
          </cell>
          <cell r="B481" t="str">
            <v>菊池　愁翔(1)</v>
          </cell>
          <cell r="C481" t="str">
            <v>ｷｸﾁ ｼｭｳﾄ</v>
          </cell>
          <cell r="D481" t="str">
            <v>男性</v>
          </cell>
          <cell r="E481">
            <v>1</v>
          </cell>
          <cell r="F481" t="str">
            <v>修明高</v>
          </cell>
          <cell r="G481" t="str">
            <v>070067</v>
          </cell>
        </row>
        <row r="482">
          <cell r="A482">
            <v>1929</v>
          </cell>
          <cell r="B482" t="str">
            <v>鈴木　一輝(1)</v>
          </cell>
          <cell r="C482" t="str">
            <v>ｽｽﾞｷ ｶｽﾞｷ</v>
          </cell>
          <cell r="D482" t="str">
            <v>男性</v>
          </cell>
          <cell r="E482">
            <v>1</v>
          </cell>
          <cell r="F482" t="str">
            <v>修明高</v>
          </cell>
          <cell r="G482" t="str">
            <v>070067</v>
          </cell>
        </row>
        <row r="483">
          <cell r="A483">
            <v>1930</v>
          </cell>
          <cell r="B483" t="str">
            <v>鈴木　陸斗(1)</v>
          </cell>
          <cell r="C483" t="str">
            <v>ｽｽﾞｷ ﾘｸﾄ</v>
          </cell>
          <cell r="D483" t="str">
            <v>男性</v>
          </cell>
          <cell r="E483">
            <v>1</v>
          </cell>
          <cell r="F483" t="str">
            <v>修明高</v>
          </cell>
          <cell r="G483" t="str">
            <v>070067</v>
          </cell>
        </row>
        <row r="484">
          <cell r="A484">
            <v>1934</v>
          </cell>
          <cell r="B484" t="str">
            <v>大和田康平(3)</v>
          </cell>
          <cell r="C484" t="str">
            <v>ｵｵﾜﾀﾞ ｺｳﾍｲ</v>
          </cell>
          <cell r="D484" t="str">
            <v>男性</v>
          </cell>
          <cell r="E484">
            <v>1</v>
          </cell>
          <cell r="F484" t="str">
            <v>郡山東高</v>
          </cell>
          <cell r="G484" t="str">
            <v>070068</v>
          </cell>
        </row>
        <row r="485">
          <cell r="A485">
            <v>1935</v>
          </cell>
          <cell r="B485" t="str">
            <v>亀山　幹人(3)</v>
          </cell>
          <cell r="C485" t="str">
            <v>ｶﾒﾔﾏ ﾐｷﾄ</v>
          </cell>
          <cell r="D485" t="str">
            <v>男性</v>
          </cell>
          <cell r="E485">
            <v>1</v>
          </cell>
          <cell r="F485" t="str">
            <v>郡山東高</v>
          </cell>
          <cell r="G485" t="str">
            <v>070068</v>
          </cell>
        </row>
        <row r="486">
          <cell r="A486">
            <v>1936</v>
          </cell>
          <cell r="B486" t="str">
            <v>本田　優希(3)</v>
          </cell>
          <cell r="C486" t="str">
            <v>ﾎﾝﾀﾞ ﾕｳｷ</v>
          </cell>
          <cell r="D486" t="str">
            <v>男性</v>
          </cell>
          <cell r="E486">
            <v>1</v>
          </cell>
          <cell r="F486" t="str">
            <v>郡山東高</v>
          </cell>
          <cell r="G486" t="str">
            <v>070068</v>
          </cell>
        </row>
        <row r="487">
          <cell r="A487">
            <v>1937</v>
          </cell>
          <cell r="B487" t="str">
            <v>渡邉　拓磨(3)</v>
          </cell>
          <cell r="C487" t="str">
            <v>ﾜﾀﾅﾍﾞ ﾀｸﾏ</v>
          </cell>
          <cell r="D487" t="str">
            <v>男性</v>
          </cell>
          <cell r="E487">
            <v>1</v>
          </cell>
          <cell r="F487" t="str">
            <v>郡山東高</v>
          </cell>
          <cell r="G487" t="str">
            <v>070068</v>
          </cell>
        </row>
        <row r="488">
          <cell r="A488">
            <v>1938</v>
          </cell>
          <cell r="B488" t="str">
            <v>大石田青空(2)</v>
          </cell>
          <cell r="C488" t="str">
            <v>ｵｵｲｼﾀﾞ ｿﾗ</v>
          </cell>
          <cell r="D488" t="str">
            <v>男性</v>
          </cell>
          <cell r="E488">
            <v>1</v>
          </cell>
          <cell r="F488" t="str">
            <v>郡山東高</v>
          </cell>
          <cell r="G488" t="str">
            <v>070068</v>
          </cell>
        </row>
        <row r="489">
          <cell r="A489">
            <v>1939</v>
          </cell>
          <cell r="B489" t="str">
            <v>大熊　一輝(2)</v>
          </cell>
          <cell r="C489" t="str">
            <v>ｵｵｸﾏ ｶｽﾞｷ</v>
          </cell>
          <cell r="D489" t="str">
            <v>男性</v>
          </cell>
          <cell r="E489">
            <v>1</v>
          </cell>
          <cell r="F489" t="str">
            <v>郡山東高</v>
          </cell>
          <cell r="G489" t="str">
            <v>070068</v>
          </cell>
        </row>
        <row r="490">
          <cell r="A490">
            <v>1940</v>
          </cell>
          <cell r="B490" t="str">
            <v>大竹　雄大(2)</v>
          </cell>
          <cell r="C490" t="str">
            <v>ｵｵﾀｹ ﾕｳﾀﾞｲ</v>
          </cell>
          <cell r="D490" t="str">
            <v>男性</v>
          </cell>
          <cell r="E490">
            <v>1</v>
          </cell>
          <cell r="F490" t="str">
            <v>郡山東高</v>
          </cell>
          <cell r="G490" t="str">
            <v>070068</v>
          </cell>
        </row>
        <row r="491">
          <cell r="A491">
            <v>1941</v>
          </cell>
          <cell r="B491" t="str">
            <v>海藤　駿吾(2)</v>
          </cell>
          <cell r="C491" t="str">
            <v>ｶｲﾄｳ ｼｭﾝｺﾞ</v>
          </cell>
          <cell r="D491" t="str">
            <v>男性</v>
          </cell>
          <cell r="E491">
            <v>1</v>
          </cell>
          <cell r="F491" t="str">
            <v>郡山東高</v>
          </cell>
          <cell r="G491" t="str">
            <v>070068</v>
          </cell>
        </row>
        <row r="492">
          <cell r="A492">
            <v>1942</v>
          </cell>
          <cell r="B492" t="str">
            <v>海藤　侑吾(2)</v>
          </cell>
          <cell r="C492" t="str">
            <v>ｶｲﾄｳ ﾕｳｺﾞ</v>
          </cell>
          <cell r="D492" t="str">
            <v>男性</v>
          </cell>
          <cell r="E492">
            <v>1</v>
          </cell>
          <cell r="F492" t="str">
            <v>郡山東高</v>
          </cell>
          <cell r="G492" t="str">
            <v>070068</v>
          </cell>
        </row>
        <row r="493">
          <cell r="A493">
            <v>1943</v>
          </cell>
          <cell r="B493" t="str">
            <v>甲野藤直輝(2)</v>
          </cell>
          <cell r="C493" t="str">
            <v>ｺｳﾉﾄｳ ﾅｵｷ</v>
          </cell>
          <cell r="D493" t="str">
            <v>男性</v>
          </cell>
          <cell r="E493">
            <v>1</v>
          </cell>
          <cell r="F493" t="str">
            <v>郡山東高</v>
          </cell>
          <cell r="G493" t="str">
            <v>070068</v>
          </cell>
        </row>
        <row r="494">
          <cell r="A494">
            <v>1944</v>
          </cell>
          <cell r="B494" t="str">
            <v>鈴木銀次朗(2)</v>
          </cell>
          <cell r="C494" t="str">
            <v>ｽｽﾞｷ ｷﾞﾝｼﾞﾛｳ</v>
          </cell>
          <cell r="D494" t="str">
            <v>男性</v>
          </cell>
          <cell r="E494">
            <v>1</v>
          </cell>
          <cell r="F494" t="str">
            <v>郡山東高</v>
          </cell>
          <cell r="G494" t="str">
            <v>070068</v>
          </cell>
        </row>
        <row r="495">
          <cell r="A495">
            <v>1945</v>
          </cell>
          <cell r="B495" t="str">
            <v>永井　佑樹(3)</v>
          </cell>
          <cell r="C495" t="str">
            <v>ﾅｶﾞｲ ﾕｳｷ</v>
          </cell>
          <cell r="D495" t="str">
            <v>男性</v>
          </cell>
          <cell r="E495">
            <v>1</v>
          </cell>
          <cell r="F495" t="str">
            <v>郡山東高</v>
          </cell>
          <cell r="G495" t="str">
            <v>070068</v>
          </cell>
        </row>
        <row r="496">
          <cell r="A496">
            <v>1946</v>
          </cell>
          <cell r="B496" t="str">
            <v>渡部　　舜(2)</v>
          </cell>
          <cell r="C496" t="str">
            <v>ﾜﾀﾅﾍﾞ ｼｭﾝ</v>
          </cell>
          <cell r="D496" t="str">
            <v>男性</v>
          </cell>
          <cell r="E496">
            <v>1</v>
          </cell>
          <cell r="F496" t="str">
            <v>郡山東高</v>
          </cell>
          <cell r="G496" t="str">
            <v>070068</v>
          </cell>
        </row>
        <row r="497">
          <cell r="A497">
            <v>1947</v>
          </cell>
          <cell r="B497" t="str">
            <v>太田　朝陽(1)</v>
          </cell>
          <cell r="C497" t="str">
            <v>ｵｵﾀ ｱｻﾋ</v>
          </cell>
          <cell r="D497" t="str">
            <v>男性</v>
          </cell>
          <cell r="E497">
            <v>1</v>
          </cell>
          <cell r="F497" t="str">
            <v>郡山東高</v>
          </cell>
          <cell r="G497" t="str">
            <v>070068</v>
          </cell>
        </row>
        <row r="498">
          <cell r="A498">
            <v>1948</v>
          </cell>
          <cell r="B498" t="str">
            <v>菅野　真生(3)</v>
          </cell>
          <cell r="C498" t="str">
            <v>ｶﾝﾉ ﾏｲ</v>
          </cell>
          <cell r="D498" t="str">
            <v>女性</v>
          </cell>
          <cell r="E498">
            <v>2</v>
          </cell>
          <cell r="F498" t="str">
            <v>郡山東高</v>
          </cell>
          <cell r="G498" t="str">
            <v>070068</v>
          </cell>
        </row>
        <row r="499">
          <cell r="A499">
            <v>1949</v>
          </cell>
          <cell r="B499" t="str">
            <v>鈴木美凜彩(3)</v>
          </cell>
          <cell r="C499" t="str">
            <v>ｽｽﾞｷ ﾐﾘｱ</v>
          </cell>
          <cell r="D499" t="str">
            <v>女性</v>
          </cell>
          <cell r="E499">
            <v>2</v>
          </cell>
          <cell r="F499" t="str">
            <v>郡山東高</v>
          </cell>
          <cell r="G499" t="str">
            <v>070068</v>
          </cell>
        </row>
        <row r="500">
          <cell r="A500">
            <v>1950</v>
          </cell>
          <cell r="B500" t="str">
            <v>髙木　遥菜(3)</v>
          </cell>
          <cell r="C500" t="str">
            <v>ﾀｶｷﾞ ﾊﾙﾅ</v>
          </cell>
          <cell r="D500" t="str">
            <v>女性</v>
          </cell>
          <cell r="E500">
            <v>2</v>
          </cell>
          <cell r="F500" t="str">
            <v>郡山東高</v>
          </cell>
          <cell r="G500" t="str">
            <v>070068</v>
          </cell>
        </row>
        <row r="501">
          <cell r="A501">
            <v>1951</v>
          </cell>
          <cell r="B501" t="str">
            <v>橋矢田朱里(3)</v>
          </cell>
          <cell r="C501" t="str">
            <v>ﾊｼﾔﾀﾞ ｼｭﾘ</v>
          </cell>
          <cell r="D501" t="str">
            <v>女性</v>
          </cell>
          <cell r="E501">
            <v>2</v>
          </cell>
          <cell r="F501" t="str">
            <v>郡山東高</v>
          </cell>
          <cell r="G501" t="str">
            <v>070068</v>
          </cell>
        </row>
        <row r="502">
          <cell r="A502">
            <v>1952</v>
          </cell>
          <cell r="B502" t="str">
            <v>佐々木心陽(2)</v>
          </cell>
          <cell r="C502" t="str">
            <v>ｻｻｷ ｺﾊﾙ</v>
          </cell>
          <cell r="D502" t="str">
            <v>女性</v>
          </cell>
          <cell r="E502">
            <v>2</v>
          </cell>
          <cell r="F502" t="str">
            <v>郡山東高</v>
          </cell>
          <cell r="G502" t="str">
            <v>070068</v>
          </cell>
        </row>
        <row r="503">
          <cell r="A503">
            <v>1953</v>
          </cell>
          <cell r="B503" t="str">
            <v>古川　明花(2)</v>
          </cell>
          <cell r="C503" t="str">
            <v>ﾌﾙｶﾜ ﾒｲｶ</v>
          </cell>
          <cell r="D503" t="str">
            <v>女性</v>
          </cell>
          <cell r="E503">
            <v>2</v>
          </cell>
          <cell r="F503" t="str">
            <v>郡山東高</v>
          </cell>
          <cell r="G503" t="str">
            <v>070068</v>
          </cell>
        </row>
        <row r="504">
          <cell r="A504">
            <v>1954</v>
          </cell>
          <cell r="B504" t="str">
            <v>堀越　心桜(2)</v>
          </cell>
          <cell r="C504" t="str">
            <v>ﾎﾘｺｼ ﾐｻ</v>
          </cell>
          <cell r="D504" t="str">
            <v>女性</v>
          </cell>
          <cell r="E504">
            <v>2</v>
          </cell>
          <cell r="F504" t="str">
            <v>郡山東高</v>
          </cell>
          <cell r="G504" t="str">
            <v>070068</v>
          </cell>
        </row>
        <row r="505">
          <cell r="A505">
            <v>1955</v>
          </cell>
          <cell r="B505" t="str">
            <v>吉田　琉那(2)</v>
          </cell>
          <cell r="C505" t="str">
            <v>ﾖｼﾀﾞ ﾙﾅ</v>
          </cell>
          <cell r="D505" t="str">
            <v>女性</v>
          </cell>
          <cell r="E505">
            <v>2</v>
          </cell>
          <cell r="F505" t="str">
            <v>郡山東高</v>
          </cell>
          <cell r="G505" t="str">
            <v>070068</v>
          </cell>
        </row>
        <row r="506">
          <cell r="A506">
            <v>1956</v>
          </cell>
          <cell r="B506" t="str">
            <v>吉村　　栞(2)</v>
          </cell>
          <cell r="C506" t="str">
            <v>ﾖｼﾑﾗ ｼｵﾘ</v>
          </cell>
          <cell r="D506" t="str">
            <v>女性</v>
          </cell>
          <cell r="E506">
            <v>2</v>
          </cell>
          <cell r="F506" t="str">
            <v>郡山東高</v>
          </cell>
          <cell r="G506" t="str">
            <v>070068</v>
          </cell>
        </row>
        <row r="507">
          <cell r="A507">
            <v>1957</v>
          </cell>
          <cell r="B507" t="str">
            <v>小野　莉瑚(1)</v>
          </cell>
          <cell r="C507" t="str">
            <v>ｵﾉ ﾘｺ</v>
          </cell>
          <cell r="D507" t="str">
            <v>女性</v>
          </cell>
          <cell r="E507">
            <v>2</v>
          </cell>
          <cell r="F507" t="str">
            <v>郡山東高</v>
          </cell>
          <cell r="G507" t="str">
            <v>070068</v>
          </cell>
        </row>
        <row r="508">
          <cell r="A508">
            <v>1958</v>
          </cell>
          <cell r="B508" t="str">
            <v>小山柚端歩(1)</v>
          </cell>
          <cell r="C508" t="str">
            <v>ｺﾔﾏ ﾕｽﾞﾎ</v>
          </cell>
          <cell r="D508" t="str">
            <v>女性</v>
          </cell>
          <cell r="E508">
            <v>2</v>
          </cell>
          <cell r="F508" t="str">
            <v>郡山東高</v>
          </cell>
          <cell r="G508" t="str">
            <v>070068</v>
          </cell>
        </row>
        <row r="509">
          <cell r="A509">
            <v>1959</v>
          </cell>
          <cell r="B509" t="str">
            <v>土屋友結奈(1)</v>
          </cell>
          <cell r="C509" t="str">
            <v>ﾂﾁﾔ ﾕｳﾅ</v>
          </cell>
          <cell r="D509" t="str">
            <v>女性</v>
          </cell>
          <cell r="E509">
            <v>2</v>
          </cell>
          <cell r="F509" t="str">
            <v>郡山東高</v>
          </cell>
          <cell r="G509" t="str">
            <v>070068</v>
          </cell>
        </row>
        <row r="510">
          <cell r="A510">
            <v>1960</v>
          </cell>
          <cell r="B510" t="str">
            <v>野地ゆかり(1)</v>
          </cell>
          <cell r="C510" t="str">
            <v>ﾉｼﾞ ﾕｶﾘ</v>
          </cell>
          <cell r="D510" t="str">
            <v>女性</v>
          </cell>
          <cell r="E510">
            <v>2</v>
          </cell>
          <cell r="F510" t="str">
            <v>郡山東高</v>
          </cell>
          <cell r="G510" t="str">
            <v>070068</v>
          </cell>
        </row>
        <row r="511">
          <cell r="A511">
            <v>1961</v>
          </cell>
          <cell r="B511" t="str">
            <v>大原　翔斗(1)</v>
          </cell>
          <cell r="C511" t="str">
            <v>ｵｵﾊﾗ ｼｮｳﾄ</v>
          </cell>
          <cell r="D511" t="str">
            <v>男性</v>
          </cell>
          <cell r="E511">
            <v>1</v>
          </cell>
          <cell r="F511" t="str">
            <v>郡山東高</v>
          </cell>
          <cell r="G511" t="str">
            <v>070068</v>
          </cell>
        </row>
        <row r="512">
          <cell r="A512">
            <v>1962</v>
          </cell>
          <cell r="B512" t="str">
            <v>木戸　裕武(1)</v>
          </cell>
          <cell r="C512" t="str">
            <v>ｷﾄﾞ ﾋﾛﾑ</v>
          </cell>
          <cell r="D512" t="str">
            <v>男性</v>
          </cell>
          <cell r="E512">
            <v>1</v>
          </cell>
          <cell r="F512" t="str">
            <v>郡山東高</v>
          </cell>
          <cell r="G512" t="str">
            <v>070068</v>
          </cell>
        </row>
        <row r="513">
          <cell r="A513">
            <v>1963</v>
          </cell>
          <cell r="B513" t="str">
            <v>古関　優介(1)</v>
          </cell>
          <cell r="C513" t="str">
            <v>ｺｾｷ ﾕｳｽｹ</v>
          </cell>
          <cell r="D513" t="str">
            <v>男性</v>
          </cell>
          <cell r="E513">
            <v>1</v>
          </cell>
          <cell r="F513" t="str">
            <v>郡山東高</v>
          </cell>
          <cell r="G513" t="str">
            <v>070068</v>
          </cell>
        </row>
        <row r="514">
          <cell r="A514">
            <v>1964</v>
          </cell>
          <cell r="B514" t="str">
            <v>佐藤　風駕(1)</v>
          </cell>
          <cell r="C514" t="str">
            <v>ｻﾄｳ ﾌｳｶﾞ</v>
          </cell>
          <cell r="D514" t="str">
            <v>男性</v>
          </cell>
          <cell r="E514">
            <v>1</v>
          </cell>
          <cell r="F514" t="str">
            <v>郡山東高</v>
          </cell>
          <cell r="G514" t="str">
            <v>070068</v>
          </cell>
        </row>
        <row r="515">
          <cell r="A515">
            <v>1965</v>
          </cell>
          <cell r="B515" t="str">
            <v>佐藤　大翔(1)</v>
          </cell>
          <cell r="C515" t="str">
            <v>ｻﾄｳ ﾔﾏﾄ</v>
          </cell>
          <cell r="D515" t="str">
            <v>男性</v>
          </cell>
          <cell r="E515">
            <v>1</v>
          </cell>
          <cell r="F515" t="str">
            <v>郡山東高</v>
          </cell>
          <cell r="G515" t="str">
            <v>070068</v>
          </cell>
        </row>
        <row r="516">
          <cell r="A516">
            <v>1966</v>
          </cell>
          <cell r="B516" t="str">
            <v>須田　陽翔(1)</v>
          </cell>
          <cell r="C516" t="str">
            <v>ｽﾀﾞ ﾊﾙﾄ</v>
          </cell>
          <cell r="D516" t="str">
            <v>男性</v>
          </cell>
          <cell r="E516">
            <v>1</v>
          </cell>
          <cell r="F516" t="str">
            <v>郡山東高</v>
          </cell>
          <cell r="G516" t="str">
            <v>070068</v>
          </cell>
        </row>
        <row r="517">
          <cell r="A517">
            <v>1967</v>
          </cell>
          <cell r="B517" t="str">
            <v>竹ノ下愛生(1)</v>
          </cell>
          <cell r="C517" t="str">
            <v>ﾀｹﾉｼﾀ ｱｲｷ</v>
          </cell>
          <cell r="D517" t="str">
            <v>男性</v>
          </cell>
          <cell r="E517">
            <v>1</v>
          </cell>
          <cell r="F517" t="str">
            <v>郡山東高</v>
          </cell>
          <cell r="G517" t="str">
            <v>070068</v>
          </cell>
        </row>
        <row r="518">
          <cell r="A518">
            <v>1968</v>
          </cell>
          <cell r="B518" t="str">
            <v>關　　花瑛(1)</v>
          </cell>
          <cell r="C518" t="str">
            <v>ｾｷ ﾊﾅｴ</v>
          </cell>
          <cell r="D518" t="str">
            <v>女性</v>
          </cell>
          <cell r="E518">
            <v>2</v>
          </cell>
          <cell r="F518" t="str">
            <v>郡山東高</v>
          </cell>
          <cell r="G518" t="str">
            <v>070068</v>
          </cell>
        </row>
        <row r="519">
          <cell r="A519">
            <v>1969</v>
          </cell>
          <cell r="B519" t="str">
            <v>藤田　　輝(3)</v>
          </cell>
          <cell r="C519" t="str">
            <v>ﾌｼﾞﾀ ｱｷﾗ</v>
          </cell>
          <cell r="D519" t="str">
            <v>男性</v>
          </cell>
          <cell r="E519">
            <v>1</v>
          </cell>
          <cell r="F519" t="str">
            <v>郡山東高</v>
          </cell>
          <cell r="G519" t="str">
            <v>070068</v>
          </cell>
        </row>
        <row r="520">
          <cell r="A520">
            <v>1970</v>
          </cell>
          <cell r="B520" t="str">
            <v>清水　遥希(1)</v>
          </cell>
          <cell r="C520" t="str">
            <v>ｼﾐｽﾞ ﾊﾙｷ</v>
          </cell>
          <cell r="D520" t="str">
            <v>男性</v>
          </cell>
          <cell r="E520">
            <v>1</v>
          </cell>
          <cell r="F520" t="str">
            <v>郡山東高</v>
          </cell>
          <cell r="G520" t="str">
            <v>070068</v>
          </cell>
        </row>
        <row r="521">
          <cell r="A521">
            <v>1971</v>
          </cell>
          <cell r="B521" t="str">
            <v>白渡　　碧(2)</v>
          </cell>
          <cell r="C521" t="str">
            <v>ｼﾗﾄ ｱｲ</v>
          </cell>
          <cell r="D521" t="str">
            <v>女性</v>
          </cell>
          <cell r="E521">
            <v>2</v>
          </cell>
          <cell r="F521" t="str">
            <v>郡山東高</v>
          </cell>
          <cell r="G521" t="str">
            <v>070068</v>
          </cell>
        </row>
        <row r="522">
          <cell r="A522">
            <v>1972</v>
          </cell>
          <cell r="B522" t="str">
            <v>髙橋ひなの(1)</v>
          </cell>
          <cell r="C522" t="str">
            <v>ﾀｶﾊｼ ﾋﾅﾉ</v>
          </cell>
          <cell r="D522" t="str">
            <v>女性</v>
          </cell>
          <cell r="E522">
            <v>2</v>
          </cell>
          <cell r="F522" t="str">
            <v>郡山東高</v>
          </cell>
          <cell r="G522" t="str">
            <v>070068</v>
          </cell>
        </row>
        <row r="523">
          <cell r="A523">
            <v>1974</v>
          </cell>
          <cell r="B523" t="str">
            <v>安齋　朋樹(3)</v>
          </cell>
          <cell r="C523" t="str">
            <v>ｱﾝｻﾞｲ ﾄﾓｷ</v>
          </cell>
          <cell r="D523" t="str">
            <v>男性</v>
          </cell>
          <cell r="E523">
            <v>1</v>
          </cell>
          <cell r="F523" t="str">
            <v>田村高</v>
          </cell>
          <cell r="G523" t="str">
            <v>070069</v>
          </cell>
        </row>
        <row r="524">
          <cell r="A524">
            <v>1975</v>
          </cell>
          <cell r="B524" t="str">
            <v>郡司　珀翔(3)</v>
          </cell>
          <cell r="C524" t="str">
            <v>ｸﾞﾝｼﾞ ﾊｸﾄ</v>
          </cell>
          <cell r="D524" t="str">
            <v>男性</v>
          </cell>
          <cell r="E524">
            <v>1</v>
          </cell>
          <cell r="F524" t="str">
            <v>田村高</v>
          </cell>
          <cell r="G524" t="str">
            <v>070069</v>
          </cell>
        </row>
        <row r="525">
          <cell r="A525">
            <v>1976</v>
          </cell>
          <cell r="B525" t="str">
            <v>國分　遥哉(3)</v>
          </cell>
          <cell r="C525" t="str">
            <v>ｺｸﾌﾞﾝ ﾊﾙﾔ</v>
          </cell>
          <cell r="D525" t="str">
            <v>男性</v>
          </cell>
          <cell r="E525">
            <v>1</v>
          </cell>
          <cell r="F525" t="str">
            <v>田村高</v>
          </cell>
          <cell r="G525" t="str">
            <v>070069</v>
          </cell>
        </row>
        <row r="526">
          <cell r="A526">
            <v>1977</v>
          </cell>
          <cell r="B526" t="str">
            <v>渡邉　煉仁(3)</v>
          </cell>
          <cell r="C526" t="str">
            <v>ﾜﾀﾅﾍﾞ ﾚﾝ</v>
          </cell>
          <cell r="D526" t="str">
            <v>男性</v>
          </cell>
          <cell r="E526">
            <v>1</v>
          </cell>
          <cell r="F526" t="str">
            <v>田村高</v>
          </cell>
          <cell r="G526" t="str">
            <v>070069</v>
          </cell>
        </row>
        <row r="527">
          <cell r="A527">
            <v>1978</v>
          </cell>
          <cell r="B527" t="str">
            <v>石井　翔琉(3)</v>
          </cell>
          <cell r="C527" t="str">
            <v>ｲｼｲ ｶｲﾘ</v>
          </cell>
          <cell r="D527" t="str">
            <v>男性</v>
          </cell>
          <cell r="E527">
            <v>1</v>
          </cell>
          <cell r="F527" t="str">
            <v>田村高</v>
          </cell>
          <cell r="G527" t="str">
            <v>070069</v>
          </cell>
        </row>
        <row r="528">
          <cell r="A528">
            <v>1979</v>
          </cell>
          <cell r="B528" t="str">
            <v>齋藤　健人(3)</v>
          </cell>
          <cell r="C528" t="str">
            <v>ｻｲﾄｳ ｹﾝﾄ</v>
          </cell>
          <cell r="D528" t="str">
            <v>男性</v>
          </cell>
          <cell r="E528">
            <v>1</v>
          </cell>
          <cell r="F528" t="str">
            <v>田村高</v>
          </cell>
          <cell r="G528" t="str">
            <v>070069</v>
          </cell>
        </row>
        <row r="529">
          <cell r="A529">
            <v>1980</v>
          </cell>
          <cell r="B529" t="str">
            <v>佐久間悠真(3)</v>
          </cell>
          <cell r="C529" t="str">
            <v>ｻｸﾏ ﾕｳﾏ</v>
          </cell>
          <cell r="D529" t="str">
            <v>男性</v>
          </cell>
          <cell r="E529">
            <v>1</v>
          </cell>
          <cell r="F529" t="str">
            <v>田村高</v>
          </cell>
          <cell r="G529" t="str">
            <v>070069</v>
          </cell>
        </row>
        <row r="530">
          <cell r="A530">
            <v>1981</v>
          </cell>
          <cell r="B530" t="str">
            <v>橋本　彪雅(3)</v>
          </cell>
          <cell r="C530" t="str">
            <v>ﾊｼﾓﾄ ﾋｭｳｶﾞ</v>
          </cell>
          <cell r="D530" t="str">
            <v>男性</v>
          </cell>
          <cell r="E530">
            <v>1</v>
          </cell>
          <cell r="F530" t="str">
            <v>田村高</v>
          </cell>
          <cell r="G530" t="str">
            <v>070069</v>
          </cell>
        </row>
        <row r="531">
          <cell r="A531">
            <v>1982</v>
          </cell>
          <cell r="B531" t="str">
            <v>栁沼　大綺(3)</v>
          </cell>
          <cell r="C531" t="str">
            <v>ﾔｷﾞﾇﾏ ﾀﾞｲｷ</v>
          </cell>
          <cell r="D531" t="str">
            <v>男性</v>
          </cell>
          <cell r="E531">
            <v>1</v>
          </cell>
          <cell r="F531" t="str">
            <v>田村高</v>
          </cell>
          <cell r="G531" t="str">
            <v>070069</v>
          </cell>
        </row>
        <row r="532">
          <cell r="A532">
            <v>1983</v>
          </cell>
          <cell r="B532" t="str">
            <v>山野　睦生(3)</v>
          </cell>
          <cell r="C532" t="str">
            <v>ﾅﾏﾉ ﾑﾂｷ</v>
          </cell>
          <cell r="D532" t="str">
            <v>男性</v>
          </cell>
          <cell r="E532">
            <v>1</v>
          </cell>
          <cell r="F532" t="str">
            <v>田村高</v>
          </cell>
          <cell r="G532" t="str">
            <v>070069</v>
          </cell>
        </row>
        <row r="533">
          <cell r="A533">
            <v>1984</v>
          </cell>
          <cell r="B533" t="str">
            <v>國井　瑛心(2)</v>
          </cell>
          <cell r="C533" t="str">
            <v>ｸﾆｲ ｴｲｼﾝ</v>
          </cell>
          <cell r="D533" t="str">
            <v>男性</v>
          </cell>
          <cell r="E533">
            <v>1</v>
          </cell>
          <cell r="F533" t="str">
            <v>田村高</v>
          </cell>
          <cell r="G533" t="str">
            <v>070069</v>
          </cell>
        </row>
        <row r="534">
          <cell r="A534">
            <v>1985</v>
          </cell>
          <cell r="B534" t="str">
            <v>渡邉　拓真(2)</v>
          </cell>
          <cell r="C534" t="str">
            <v>ﾜﾀﾅﾍﾞ ﾀｸﾏ</v>
          </cell>
          <cell r="D534" t="str">
            <v>男性</v>
          </cell>
          <cell r="E534">
            <v>1</v>
          </cell>
          <cell r="F534" t="str">
            <v>田村高</v>
          </cell>
          <cell r="G534" t="str">
            <v>070069</v>
          </cell>
        </row>
        <row r="535">
          <cell r="A535">
            <v>1986</v>
          </cell>
          <cell r="B535" t="str">
            <v>箭内　優貴(2)</v>
          </cell>
          <cell r="C535" t="str">
            <v>ﾔﾅｲ ﾕｳｷ</v>
          </cell>
          <cell r="D535" t="str">
            <v>男性</v>
          </cell>
          <cell r="E535">
            <v>1</v>
          </cell>
          <cell r="F535" t="str">
            <v>田村高</v>
          </cell>
          <cell r="G535" t="str">
            <v>070069</v>
          </cell>
        </row>
        <row r="536">
          <cell r="A536">
            <v>1987</v>
          </cell>
          <cell r="B536" t="str">
            <v>吉田　良佑(2)</v>
          </cell>
          <cell r="C536" t="str">
            <v>ﾖｼﾀﾞ ﾘｮｳｽｹ</v>
          </cell>
          <cell r="D536" t="str">
            <v>男性</v>
          </cell>
          <cell r="E536">
            <v>1</v>
          </cell>
          <cell r="F536" t="str">
            <v>田村高</v>
          </cell>
          <cell r="G536" t="str">
            <v>070069</v>
          </cell>
        </row>
        <row r="537">
          <cell r="A537">
            <v>1988</v>
          </cell>
          <cell r="B537" t="str">
            <v>國分　渉夢(2)</v>
          </cell>
          <cell r="C537" t="str">
            <v>ｺｸﾌﾞﾝ ｱﾕﾑ</v>
          </cell>
          <cell r="D537" t="str">
            <v>男性</v>
          </cell>
          <cell r="E537">
            <v>1</v>
          </cell>
          <cell r="F537" t="str">
            <v>田村高</v>
          </cell>
          <cell r="G537" t="str">
            <v>070069</v>
          </cell>
        </row>
        <row r="538">
          <cell r="A538">
            <v>1989</v>
          </cell>
          <cell r="B538" t="str">
            <v>佐久間大貴(2)</v>
          </cell>
          <cell r="C538" t="str">
            <v>ｻｸﾏ ﾀﾞｲｷ</v>
          </cell>
          <cell r="D538" t="str">
            <v>男性</v>
          </cell>
          <cell r="E538">
            <v>1</v>
          </cell>
          <cell r="F538" t="str">
            <v>田村高</v>
          </cell>
          <cell r="G538" t="str">
            <v>070069</v>
          </cell>
        </row>
        <row r="539">
          <cell r="A539">
            <v>1990</v>
          </cell>
          <cell r="B539" t="str">
            <v>鈴木優太朗(2)</v>
          </cell>
          <cell r="C539" t="str">
            <v>ｽｽﾞｷ ﾕｳﾀﾛｳ</v>
          </cell>
          <cell r="D539" t="str">
            <v>男性</v>
          </cell>
          <cell r="E539">
            <v>1</v>
          </cell>
          <cell r="F539" t="str">
            <v>田村高</v>
          </cell>
          <cell r="G539" t="str">
            <v>070069</v>
          </cell>
        </row>
        <row r="540">
          <cell r="A540">
            <v>1991</v>
          </cell>
          <cell r="B540" t="str">
            <v>大山　　咲(1)</v>
          </cell>
          <cell r="C540" t="str">
            <v>ｵｵﾔﾏ ｻｸ</v>
          </cell>
          <cell r="D540" t="str">
            <v>男性</v>
          </cell>
          <cell r="E540">
            <v>1</v>
          </cell>
          <cell r="F540" t="str">
            <v>田村高</v>
          </cell>
          <cell r="G540" t="str">
            <v>070069</v>
          </cell>
        </row>
        <row r="541">
          <cell r="A541">
            <v>1992</v>
          </cell>
          <cell r="B541" t="str">
            <v>佐久間康輔(1)</v>
          </cell>
          <cell r="C541" t="str">
            <v>ｻｸﾏ ｺｳｽｹ</v>
          </cell>
          <cell r="D541" t="str">
            <v>男性</v>
          </cell>
          <cell r="E541">
            <v>1</v>
          </cell>
          <cell r="F541" t="str">
            <v>田村高</v>
          </cell>
          <cell r="G541" t="str">
            <v>070069</v>
          </cell>
        </row>
        <row r="542">
          <cell r="A542">
            <v>1993</v>
          </cell>
          <cell r="B542" t="str">
            <v>村岡　璃久(1)</v>
          </cell>
          <cell r="C542" t="str">
            <v>ﾑﾗｵｶ ﾘｸ</v>
          </cell>
          <cell r="D542" t="str">
            <v>男性</v>
          </cell>
          <cell r="E542">
            <v>1</v>
          </cell>
          <cell r="F542" t="str">
            <v>田村高</v>
          </cell>
          <cell r="G542" t="str">
            <v>070069</v>
          </cell>
        </row>
        <row r="543">
          <cell r="A543">
            <v>1994</v>
          </cell>
          <cell r="B543" t="str">
            <v>三瓶　朔弥(1)</v>
          </cell>
          <cell r="C543" t="str">
            <v>ｻﾝﾍﾟｲ ｻｸﾔ</v>
          </cell>
          <cell r="D543" t="str">
            <v>男性</v>
          </cell>
          <cell r="E543">
            <v>1</v>
          </cell>
          <cell r="F543" t="str">
            <v>田村高</v>
          </cell>
          <cell r="G543" t="str">
            <v>070069</v>
          </cell>
        </row>
        <row r="544">
          <cell r="A544">
            <v>1995</v>
          </cell>
          <cell r="B544" t="str">
            <v>大竹　脩平(1)</v>
          </cell>
          <cell r="C544" t="str">
            <v>ｵｵﾀｹ ｼｭｳﾍｲ</v>
          </cell>
          <cell r="D544" t="str">
            <v>男性</v>
          </cell>
          <cell r="E544">
            <v>1</v>
          </cell>
          <cell r="F544" t="str">
            <v>田村高</v>
          </cell>
          <cell r="G544" t="str">
            <v>070069</v>
          </cell>
        </row>
        <row r="545">
          <cell r="A545">
            <v>1996</v>
          </cell>
          <cell r="B545" t="str">
            <v>小針　蒼大(1)</v>
          </cell>
          <cell r="C545" t="str">
            <v>ｺﾊﾞﾘ ｿｳﾀﾞｲ</v>
          </cell>
          <cell r="D545" t="str">
            <v>男性</v>
          </cell>
          <cell r="E545">
            <v>1</v>
          </cell>
          <cell r="F545" t="str">
            <v>田村高</v>
          </cell>
          <cell r="G545" t="str">
            <v>070069</v>
          </cell>
        </row>
        <row r="546">
          <cell r="A546">
            <v>1997</v>
          </cell>
          <cell r="B546" t="str">
            <v>渡邉　智稀(1)</v>
          </cell>
          <cell r="C546" t="str">
            <v>ﾜﾀﾅﾍﾞ ﾄﾓｷ</v>
          </cell>
          <cell r="D546" t="str">
            <v>男性</v>
          </cell>
          <cell r="E546">
            <v>1</v>
          </cell>
          <cell r="F546" t="str">
            <v>田村高</v>
          </cell>
          <cell r="G546" t="str">
            <v>070069</v>
          </cell>
        </row>
        <row r="547">
          <cell r="A547">
            <v>1998</v>
          </cell>
          <cell r="B547" t="str">
            <v>五十嵐伊吹(1)</v>
          </cell>
          <cell r="C547" t="str">
            <v>ｲｶﾞﾗｼ ｲﾌﾞｷ</v>
          </cell>
          <cell r="D547" t="str">
            <v>男性</v>
          </cell>
          <cell r="E547">
            <v>1</v>
          </cell>
          <cell r="F547" t="str">
            <v>田村高</v>
          </cell>
          <cell r="G547" t="str">
            <v>070069</v>
          </cell>
        </row>
        <row r="548">
          <cell r="A548">
            <v>1999</v>
          </cell>
          <cell r="B548" t="str">
            <v>太田　　丞(1)</v>
          </cell>
          <cell r="C548" t="str">
            <v>ｵｵﾀ ｼﾞｮｳ</v>
          </cell>
          <cell r="D548" t="str">
            <v>男性</v>
          </cell>
          <cell r="E548">
            <v>1</v>
          </cell>
          <cell r="F548" t="str">
            <v>田村高</v>
          </cell>
          <cell r="G548" t="str">
            <v>070069</v>
          </cell>
        </row>
        <row r="549">
          <cell r="A549">
            <v>2000</v>
          </cell>
          <cell r="B549" t="str">
            <v>加藤　滉也(1)</v>
          </cell>
          <cell r="C549" t="str">
            <v>ｶﾄｳ ﾋﾛﾔ</v>
          </cell>
          <cell r="D549" t="str">
            <v>男性</v>
          </cell>
          <cell r="E549">
            <v>1</v>
          </cell>
          <cell r="F549" t="str">
            <v>田村高</v>
          </cell>
          <cell r="G549" t="str">
            <v>070069</v>
          </cell>
        </row>
        <row r="550">
          <cell r="A550">
            <v>2001</v>
          </cell>
          <cell r="B550" t="str">
            <v>菅野　竜飛(1)</v>
          </cell>
          <cell r="C550" t="str">
            <v>ｶﾝﾉ ﾘｭｳﾄ</v>
          </cell>
          <cell r="D550" t="str">
            <v>男性</v>
          </cell>
          <cell r="E550">
            <v>1</v>
          </cell>
          <cell r="F550" t="str">
            <v>田村高</v>
          </cell>
          <cell r="G550" t="str">
            <v>070069</v>
          </cell>
        </row>
        <row r="551">
          <cell r="A551">
            <v>2002</v>
          </cell>
          <cell r="B551" t="str">
            <v>萩原　彪我(1)</v>
          </cell>
          <cell r="C551" t="str">
            <v>ﾊｷﾞﾜﾗ ﾋｭｳｶﾞ</v>
          </cell>
          <cell r="D551" t="str">
            <v>男性</v>
          </cell>
          <cell r="E551">
            <v>1</v>
          </cell>
          <cell r="F551" t="str">
            <v>田村高</v>
          </cell>
          <cell r="G551" t="str">
            <v>070069</v>
          </cell>
        </row>
        <row r="552">
          <cell r="A552">
            <v>2003</v>
          </cell>
          <cell r="B552" t="str">
            <v>松本　佳依(1)</v>
          </cell>
          <cell r="C552" t="str">
            <v>ﾏﾂﾓﾄ ｶｲ</v>
          </cell>
          <cell r="D552" t="str">
            <v>男性</v>
          </cell>
          <cell r="E552">
            <v>1</v>
          </cell>
          <cell r="F552" t="str">
            <v>田村高</v>
          </cell>
          <cell r="G552" t="str">
            <v>070069</v>
          </cell>
        </row>
        <row r="553">
          <cell r="A553">
            <v>2004</v>
          </cell>
          <cell r="B553" t="str">
            <v>三輪　颯汰(1)</v>
          </cell>
          <cell r="C553" t="str">
            <v>ﾐﾜ ｿｳﾀ</v>
          </cell>
          <cell r="D553" t="str">
            <v>男性</v>
          </cell>
          <cell r="E553">
            <v>1</v>
          </cell>
          <cell r="F553" t="str">
            <v>田村高</v>
          </cell>
          <cell r="G553" t="str">
            <v>070069</v>
          </cell>
        </row>
        <row r="554">
          <cell r="A554">
            <v>2005</v>
          </cell>
          <cell r="B554" t="str">
            <v>武藤　亮太(1)</v>
          </cell>
          <cell r="C554" t="str">
            <v>ﾑﾄｳ ﾘｮｳﾀ</v>
          </cell>
          <cell r="D554" t="str">
            <v>男性</v>
          </cell>
          <cell r="E554">
            <v>1</v>
          </cell>
          <cell r="F554" t="str">
            <v>田村高</v>
          </cell>
          <cell r="G554" t="str">
            <v>070069</v>
          </cell>
        </row>
        <row r="555">
          <cell r="A555">
            <v>2007</v>
          </cell>
          <cell r="B555" t="str">
            <v>久下はる菜(3)</v>
          </cell>
          <cell r="C555" t="str">
            <v>ｸｹﾞ ﾊﾙﾅ</v>
          </cell>
          <cell r="D555" t="str">
            <v>女性</v>
          </cell>
          <cell r="E555">
            <v>2</v>
          </cell>
          <cell r="F555" t="str">
            <v>田村高</v>
          </cell>
          <cell r="G555" t="str">
            <v>070069</v>
          </cell>
        </row>
        <row r="556">
          <cell r="A556">
            <v>2008</v>
          </cell>
          <cell r="B556" t="str">
            <v>菅野　　臨(3)</v>
          </cell>
          <cell r="C556" t="str">
            <v>ｽｹﾞﾉ ﾉｿﾞﾐ</v>
          </cell>
          <cell r="D556" t="str">
            <v>女性</v>
          </cell>
          <cell r="E556">
            <v>2</v>
          </cell>
          <cell r="F556" t="str">
            <v>田村高</v>
          </cell>
          <cell r="G556" t="str">
            <v>070069</v>
          </cell>
        </row>
        <row r="557">
          <cell r="A557">
            <v>2024</v>
          </cell>
          <cell r="B557" t="str">
            <v>曾澤　大雅(2)</v>
          </cell>
          <cell r="C557" t="str">
            <v>ｱｲｻﾞﾜ ﾀｲｶﾞ</v>
          </cell>
          <cell r="D557" t="str">
            <v>男性</v>
          </cell>
          <cell r="E557">
            <v>1</v>
          </cell>
          <cell r="F557" t="str">
            <v>白河高</v>
          </cell>
          <cell r="G557" t="str">
            <v>070078</v>
          </cell>
        </row>
        <row r="558">
          <cell r="A558">
            <v>2025</v>
          </cell>
          <cell r="B558" t="str">
            <v>柏木　秀斗(3)</v>
          </cell>
          <cell r="C558" t="str">
            <v>ｶｼﾜｷﾞ ｼｭｳﾄ</v>
          </cell>
          <cell r="D558" t="str">
            <v>男性</v>
          </cell>
          <cell r="E558">
            <v>1</v>
          </cell>
          <cell r="F558" t="str">
            <v>白河高</v>
          </cell>
          <cell r="G558" t="str">
            <v>070078</v>
          </cell>
        </row>
        <row r="559">
          <cell r="A559">
            <v>2026</v>
          </cell>
          <cell r="B559" t="str">
            <v>佐藤真悠子(3)</v>
          </cell>
          <cell r="C559" t="str">
            <v>ｻﾄｳ ﾏﾕｺ</v>
          </cell>
          <cell r="D559" t="str">
            <v>女性</v>
          </cell>
          <cell r="E559">
            <v>2</v>
          </cell>
          <cell r="F559" t="str">
            <v>白河高</v>
          </cell>
          <cell r="G559" t="str">
            <v>070078</v>
          </cell>
        </row>
        <row r="560">
          <cell r="A560">
            <v>2027</v>
          </cell>
          <cell r="B560" t="str">
            <v>塩田　彩華(3)</v>
          </cell>
          <cell r="C560" t="str">
            <v>ｼｵﾀﾞ ｱﾔｶ</v>
          </cell>
          <cell r="D560" t="str">
            <v>女性</v>
          </cell>
          <cell r="E560">
            <v>2</v>
          </cell>
          <cell r="F560" t="str">
            <v>白河高</v>
          </cell>
          <cell r="G560" t="str">
            <v>070078</v>
          </cell>
        </row>
        <row r="561">
          <cell r="A561">
            <v>2028</v>
          </cell>
          <cell r="B561" t="str">
            <v>鈴木　奏都(3)</v>
          </cell>
          <cell r="C561" t="str">
            <v>ｽｽﾞｷ ｶﾅﾄ</v>
          </cell>
          <cell r="D561" t="str">
            <v>男性</v>
          </cell>
          <cell r="E561">
            <v>1</v>
          </cell>
          <cell r="F561" t="str">
            <v>白河高</v>
          </cell>
          <cell r="G561" t="str">
            <v>070078</v>
          </cell>
        </row>
        <row r="562">
          <cell r="A562">
            <v>2029</v>
          </cell>
          <cell r="B562" t="str">
            <v>緑川　侑真(3)</v>
          </cell>
          <cell r="C562" t="str">
            <v>ﾐﾄﾞﾘｶﾜ ﾕｳﾏ</v>
          </cell>
          <cell r="D562" t="str">
            <v>男性</v>
          </cell>
          <cell r="E562">
            <v>1</v>
          </cell>
          <cell r="F562" t="str">
            <v>白河高</v>
          </cell>
          <cell r="G562" t="str">
            <v>070078</v>
          </cell>
        </row>
        <row r="563">
          <cell r="A563">
            <v>2030</v>
          </cell>
          <cell r="B563" t="str">
            <v>目黒　　倫(3)</v>
          </cell>
          <cell r="C563" t="str">
            <v>ﾒｸﾞﾛ ﾘﾝ</v>
          </cell>
          <cell r="D563" t="str">
            <v>女性</v>
          </cell>
          <cell r="E563">
            <v>2</v>
          </cell>
          <cell r="F563" t="str">
            <v>白河高</v>
          </cell>
          <cell r="G563" t="str">
            <v>070078</v>
          </cell>
        </row>
        <row r="564">
          <cell r="A564">
            <v>2031</v>
          </cell>
          <cell r="B564" t="str">
            <v>和田　佳大(3)</v>
          </cell>
          <cell r="C564" t="str">
            <v>ﾜﾀﾞ ｹｲﾀ</v>
          </cell>
          <cell r="D564" t="str">
            <v>男性</v>
          </cell>
          <cell r="E564">
            <v>1</v>
          </cell>
          <cell r="F564" t="str">
            <v>白河高</v>
          </cell>
          <cell r="G564" t="str">
            <v>070078</v>
          </cell>
        </row>
        <row r="565">
          <cell r="A565">
            <v>2032</v>
          </cell>
          <cell r="B565" t="str">
            <v>須藤　咲季(3)</v>
          </cell>
          <cell r="C565" t="str">
            <v>ｽﾄｳ ｻｷ</v>
          </cell>
          <cell r="D565" t="str">
            <v>女性</v>
          </cell>
          <cell r="E565">
            <v>2</v>
          </cell>
          <cell r="F565" t="str">
            <v>白河高</v>
          </cell>
          <cell r="G565" t="str">
            <v>070078</v>
          </cell>
        </row>
        <row r="566">
          <cell r="A566">
            <v>2033</v>
          </cell>
          <cell r="B566" t="str">
            <v>木戸　　雫(3)</v>
          </cell>
          <cell r="C566" t="str">
            <v>ｷﾄﾞ ｼｽﾞｸ</v>
          </cell>
          <cell r="D566" t="str">
            <v>女性</v>
          </cell>
          <cell r="E566">
            <v>2</v>
          </cell>
          <cell r="F566" t="str">
            <v>白河高</v>
          </cell>
          <cell r="G566" t="str">
            <v>070078</v>
          </cell>
        </row>
        <row r="567">
          <cell r="A567">
            <v>2034</v>
          </cell>
          <cell r="B567" t="str">
            <v>大澤　悠希(2)</v>
          </cell>
          <cell r="C567" t="str">
            <v>ｵｵｻﾜ ﾊﾙｷ</v>
          </cell>
          <cell r="D567" t="str">
            <v>男性</v>
          </cell>
          <cell r="E567">
            <v>1</v>
          </cell>
          <cell r="F567" t="str">
            <v>白河高</v>
          </cell>
          <cell r="G567" t="str">
            <v>070078</v>
          </cell>
        </row>
        <row r="568">
          <cell r="A568">
            <v>2035</v>
          </cell>
          <cell r="B568" t="str">
            <v>北島　圭吾(2)</v>
          </cell>
          <cell r="C568" t="str">
            <v>ｷﾀｼﾞﾏ ｹｲｺﾞ</v>
          </cell>
          <cell r="D568" t="str">
            <v>男性</v>
          </cell>
          <cell r="E568">
            <v>1</v>
          </cell>
          <cell r="F568" t="str">
            <v>白河高</v>
          </cell>
          <cell r="G568" t="str">
            <v>070078</v>
          </cell>
        </row>
        <row r="569">
          <cell r="A569">
            <v>2036</v>
          </cell>
          <cell r="B569" t="str">
            <v>小室　旬悟(2)</v>
          </cell>
          <cell r="C569" t="str">
            <v>ｺﾑﾛ ｼｭﾝｺﾞ</v>
          </cell>
          <cell r="D569" t="str">
            <v>男性</v>
          </cell>
          <cell r="E569">
            <v>1</v>
          </cell>
          <cell r="F569" t="str">
            <v>白河高</v>
          </cell>
          <cell r="G569" t="str">
            <v>070078</v>
          </cell>
        </row>
        <row r="570">
          <cell r="A570">
            <v>2037</v>
          </cell>
          <cell r="B570" t="str">
            <v>佐藤　陸人(2)</v>
          </cell>
          <cell r="C570" t="str">
            <v>ｻﾄｳ ﾘｸﾄ</v>
          </cell>
          <cell r="D570" t="str">
            <v>男性</v>
          </cell>
          <cell r="E570">
            <v>1</v>
          </cell>
          <cell r="F570" t="str">
            <v>白河高</v>
          </cell>
          <cell r="G570" t="str">
            <v>070078</v>
          </cell>
        </row>
        <row r="571">
          <cell r="A571">
            <v>2038</v>
          </cell>
          <cell r="B571" t="str">
            <v>増子　　魁(2)</v>
          </cell>
          <cell r="C571" t="str">
            <v>ﾏｼｺ ｶｲ</v>
          </cell>
          <cell r="D571" t="str">
            <v>男性</v>
          </cell>
          <cell r="E571">
            <v>1</v>
          </cell>
          <cell r="F571" t="str">
            <v>白河高</v>
          </cell>
          <cell r="G571" t="str">
            <v>070078</v>
          </cell>
        </row>
        <row r="572">
          <cell r="A572">
            <v>2039</v>
          </cell>
          <cell r="B572" t="str">
            <v>廣瀬　大紀(2)</v>
          </cell>
          <cell r="C572" t="str">
            <v>ﾋﾛｾ ﾀﾞｲｷ</v>
          </cell>
          <cell r="D572" t="str">
            <v>男性</v>
          </cell>
          <cell r="E572">
            <v>1</v>
          </cell>
          <cell r="F572" t="str">
            <v>白河高</v>
          </cell>
          <cell r="G572" t="str">
            <v>070078</v>
          </cell>
        </row>
        <row r="573">
          <cell r="A573">
            <v>2040</v>
          </cell>
          <cell r="B573" t="str">
            <v>瀬戸　正篤(2)</v>
          </cell>
          <cell r="C573" t="str">
            <v>ｾﾄ ﾏｻﾋﾛ</v>
          </cell>
          <cell r="D573" t="str">
            <v>男性</v>
          </cell>
          <cell r="E573">
            <v>1</v>
          </cell>
          <cell r="F573" t="str">
            <v>白河高</v>
          </cell>
          <cell r="G573" t="str">
            <v>070078</v>
          </cell>
        </row>
        <row r="574">
          <cell r="A574">
            <v>2041</v>
          </cell>
          <cell r="B574" t="str">
            <v>本田琉汰朗(2)</v>
          </cell>
          <cell r="C574" t="str">
            <v>ﾎﾝﾀﾞ ﾘｭｳﾀﾛｳ</v>
          </cell>
          <cell r="D574" t="str">
            <v>男性</v>
          </cell>
          <cell r="E574">
            <v>1</v>
          </cell>
          <cell r="F574" t="str">
            <v>白河高</v>
          </cell>
          <cell r="G574" t="str">
            <v>070078</v>
          </cell>
        </row>
        <row r="575">
          <cell r="A575">
            <v>2042</v>
          </cell>
          <cell r="B575" t="str">
            <v>本田　　舞(2)</v>
          </cell>
          <cell r="C575" t="str">
            <v>ﾎﾝﾀﾞ ﾏｲ</v>
          </cell>
          <cell r="D575" t="str">
            <v>女性</v>
          </cell>
          <cell r="E575">
            <v>2</v>
          </cell>
          <cell r="F575" t="str">
            <v>白河高</v>
          </cell>
          <cell r="G575" t="str">
            <v>070078</v>
          </cell>
        </row>
        <row r="576">
          <cell r="A576">
            <v>2043</v>
          </cell>
          <cell r="B576" t="str">
            <v>鈴木　一真(2)</v>
          </cell>
          <cell r="C576" t="str">
            <v>ｽｽﾞｷ ｶｽﾞﾏ</v>
          </cell>
          <cell r="D576" t="str">
            <v>男性</v>
          </cell>
          <cell r="E576">
            <v>1</v>
          </cell>
          <cell r="F576" t="str">
            <v>白河高</v>
          </cell>
          <cell r="G576" t="str">
            <v>070078</v>
          </cell>
        </row>
        <row r="577">
          <cell r="A577">
            <v>2044</v>
          </cell>
          <cell r="B577" t="str">
            <v>笹島志音梨(3)</v>
          </cell>
          <cell r="C577" t="str">
            <v>ｻｻｼﾞﾏ ｼｵﾘ</v>
          </cell>
          <cell r="D577" t="str">
            <v>女性</v>
          </cell>
          <cell r="E577">
            <v>2</v>
          </cell>
          <cell r="F577" t="str">
            <v>あさか開成高</v>
          </cell>
          <cell r="G577" t="str">
            <v>070070</v>
          </cell>
        </row>
        <row r="578">
          <cell r="A578">
            <v>2045</v>
          </cell>
          <cell r="B578" t="str">
            <v>真船　幸來(3)</v>
          </cell>
          <cell r="C578" t="str">
            <v>ﾏﾌﾈ ｻﾗ</v>
          </cell>
          <cell r="D578" t="str">
            <v>女性</v>
          </cell>
          <cell r="E578">
            <v>2</v>
          </cell>
          <cell r="F578" t="str">
            <v>あさか開成高</v>
          </cell>
          <cell r="G578" t="str">
            <v>070070</v>
          </cell>
        </row>
        <row r="579">
          <cell r="A579">
            <v>2046</v>
          </cell>
          <cell r="B579" t="str">
            <v>伊東さくら(2)</v>
          </cell>
          <cell r="C579" t="str">
            <v>ｲﾄｳ ｻｸﾗ</v>
          </cell>
          <cell r="D579" t="str">
            <v>女性</v>
          </cell>
          <cell r="E579">
            <v>2</v>
          </cell>
          <cell r="F579" t="str">
            <v>あさか開成高</v>
          </cell>
          <cell r="G579" t="str">
            <v>070070</v>
          </cell>
        </row>
        <row r="580">
          <cell r="A580">
            <v>2047</v>
          </cell>
          <cell r="B580" t="str">
            <v>藤宮　遥香(2)</v>
          </cell>
          <cell r="C580" t="str">
            <v>ﾌｼﾞﾐﾔ ﾊﾙｶ</v>
          </cell>
          <cell r="D580" t="str">
            <v>女性</v>
          </cell>
          <cell r="E580">
            <v>2</v>
          </cell>
          <cell r="F580" t="str">
            <v>あさか開成高</v>
          </cell>
          <cell r="G580" t="str">
            <v>070070</v>
          </cell>
        </row>
        <row r="581">
          <cell r="A581">
            <v>2048</v>
          </cell>
          <cell r="B581" t="str">
            <v>佐藤　樹乃(1)</v>
          </cell>
          <cell r="C581" t="str">
            <v>ｻﾄｳ ｼﾞｭﾉ</v>
          </cell>
          <cell r="D581" t="str">
            <v>女性</v>
          </cell>
          <cell r="E581">
            <v>2</v>
          </cell>
          <cell r="F581" t="str">
            <v>あさか開成高</v>
          </cell>
          <cell r="G581" t="str">
            <v>070070</v>
          </cell>
        </row>
        <row r="582">
          <cell r="A582">
            <v>2049</v>
          </cell>
          <cell r="B582" t="str">
            <v>七見　陽菜(1)</v>
          </cell>
          <cell r="C582" t="str">
            <v>ﾅﾅﾐ ﾊﾅ</v>
          </cell>
          <cell r="D582" t="str">
            <v>女性</v>
          </cell>
          <cell r="E582">
            <v>2</v>
          </cell>
          <cell r="F582" t="str">
            <v>あさか開成高</v>
          </cell>
          <cell r="G582" t="str">
            <v>070070</v>
          </cell>
        </row>
        <row r="583">
          <cell r="A583">
            <v>2050</v>
          </cell>
          <cell r="B583" t="str">
            <v>牟禮　遙楓(1)</v>
          </cell>
          <cell r="C583" t="str">
            <v>ﾑﾚ ﾊﾙｶ</v>
          </cell>
          <cell r="D583" t="str">
            <v>女性</v>
          </cell>
          <cell r="E583">
            <v>2</v>
          </cell>
          <cell r="F583" t="str">
            <v>あさか開成高</v>
          </cell>
          <cell r="G583" t="str">
            <v>070070</v>
          </cell>
        </row>
        <row r="584">
          <cell r="A584">
            <v>2059</v>
          </cell>
          <cell r="B584" t="str">
            <v>大内亜彩希(3)</v>
          </cell>
          <cell r="C584" t="str">
            <v>ｵｵｳﾁ ｱｻｷ</v>
          </cell>
          <cell r="D584" t="str">
            <v>男性</v>
          </cell>
          <cell r="E584">
            <v>1</v>
          </cell>
          <cell r="F584" t="str">
            <v>学法石川高</v>
          </cell>
          <cell r="G584" t="str">
            <v>070071</v>
          </cell>
        </row>
        <row r="585">
          <cell r="A585">
            <v>2060</v>
          </cell>
          <cell r="B585" t="str">
            <v>大澤　琉欧(3)</v>
          </cell>
          <cell r="C585" t="str">
            <v>ｵｵｻﾜ ﾘｵ</v>
          </cell>
          <cell r="D585" t="str">
            <v>男性</v>
          </cell>
          <cell r="E585">
            <v>1</v>
          </cell>
          <cell r="F585" t="str">
            <v>学法石川高</v>
          </cell>
          <cell r="G585" t="str">
            <v>070071</v>
          </cell>
        </row>
        <row r="586">
          <cell r="A586">
            <v>2061</v>
          </cell>
          <cell r="B586" t="str">
            <v>菅野　優空(3)</v>
          </cell>
          <cell r="C586" t="str">
            <v>ｶﾝﾉ ﾕｱ</v>
          </cell>
          <cell r="D586" t="str">
            <v>男性</v>
          </cell>
          <cell r="E586">
            <v>1</v>
          </cell>
          <cell r="F586" t="str">
            <v>学法石川高</v>
          </cell>
          <cell r="G586" t="str">
            <v>070071</v>
          </cell>
        </row>
        <row r="587">
          <cell r="A587">
            <v>2062</v>
          </cell>
          <cell r="B587" t="str">
            <v>小海　颯太(3)</v>
          </cell>
          <cell r="C587" t="str">
            <v>ｺｶｲ ｿｳﾀ</v>
          </cell>
          <cell r="D587" t="str">
            <v>男性</v>
          </cell>
          <cell r="E587">
            <v>1</v>
          </cell>
          <cell r="F587" t="str">
            <v>学法石川高</v>
          </cell>
          <cell r="G587" t="str">
            <v>070071</v>
          </cell>
        </row>
        <row r="588">
          <cell r="A588">
            <v>2063</v>
          </cell>
          <cell r="B588" t="str">
            <v>齋藤　一筋(3)</v>
          </cell>
          <cell r="C588" t="str">
            <v>ｻｲﾄｳ ｲﾁｽﾞ</v>
          </cell>
          <cell r="D588" t="str">
            <v>男性</v>
          </cell>
          <cell r="E588">
            <v>1</v>
          </cell>
          <cell r="F588" t="str">
            <v>学法石川高</v>
          </cell>
          <cell r="G588" t="str">
            <v>070071</v>
          </cell>
        </row>
        <row r="589">
          <cell r="A589">
            <v>2064</v>
          </cell>
          <cell r="B589" t="str">
            <v>嶋根　祥汰(3)</v>
          </cell>
          <cell r="C589" t="str">
            <v>ｼﾏﾈ ｼｮｳﾀ</v>
          </cell>
          <cell r="D589" t="str">
            <v>男性</v>
          </cell>
          <cell r="E589">
            <v>1</v>
          </cell>
          <cell r="F589" t="str">
            <v>学法石川高</v>
          </cell>
          <cell r="G589" t="str">
            <v>070071</v>
          </cell>
        </row>
        <row r="590">
          <cell r="A590">
            <v>2065</v>
          </cell>
          <cell r="B590" t="str">
            <v>新明　優太(3)</v>
          </cell>
          <cell r="C590" t="str">
            <v>ｼﾝﾐｮｳ ﾕｳﾀ</v>
          </cell>
          <cell r="D590" t="str">
            <v>男性</v>
          </cell>
          <cell r="E590">
            <v>1</v>
          </cell>
          <cell r="F590" t="str">
            <v>学法石川高</v>
          </cell>
          <cell r="G590" t="str">
            <v>070071</v>
          </cell>
        </row>
        <row r="591">
          <cell r="A591">
            <v>2066</v>
          </cell>
          <cell r="B591" t="str">
            <v>鈴木　奏真(3)</v>
          </cell>
          <cell r="C591" t="str">
            <v>ｽｽﾞｷ ｿｳﾏ</v>
          </cell>
          <cell r="D591" t="str">
            <v>男性</v>
          </cell>
          <cell r="E591">
            <v>1</v>
          </cell>
          <cell r="F591" t="str">
            <v>学法石川高</v>
          </cell>
          <cell r="G591" t="str">
            <v>070071</v>
          </cell>
        </row>
        <row r="592">
          <cell r="A592">
            <v>2067</v>
          </cell>
          <cell r="B592" t="str">
            <v>添田　祥平(3)</v>
          </cell>
          <cell r="C592" t="str">
            <v>ｿｴﾀ ｼｮｳﾍｲ</v>
          </cell>
          <cell r="D592" t="str">
            <v>男性</v>
          </cell>
          <cell r="E592">
            <v>1</v>
          </cell>
          <cell r="F592" t="str">
            <v>学法石川高</v>
          </cell>
          <cell r="G592" t="str">
            <v>070071</v>
          </cell>
        </row>
        <row r="593">
          <cell r="A593">
            <v>2068</v>
          </cell>
          <cell r="B593" t="str">
            <v>手代木壱吹(3)</v>
          </cell>
          <cell r="C593" t="str">
            <v>ﾃｼﾛｷﾞ ｲﾌﾞｷ</v>
          </cell>
          <cell r="D593" t="str">
            <v>男性</v>
          </cell>
          <cell r="E593">
            <v>1</v>
          </cell>
          <cell r="F593" t="str">
            <v>学法石川高</v>
          </cell>
          <cell r="G593" t="str">
            <v>070071</v>
          </cell>
        </row>
        <row r="594">
          <cell r="A594">
            <v>2069</v>
          </cell>
          <cell r="B594" t="str">
            <v>野崎　考大(3)</v>
          </cell>
          <cell r="C594" t="str">
            <v>ﾉｻﾞｷ ｺｳﾀ</v>
          </cell>
          <cell r="D594" t="str">
            <v>男性</v>
          </cell>
          <cell r="E594">
            <v>1</v>
          </cell>
          <cell r="F594" t="str">
            <v>学法石川高</v>
          </cell>
          <cell r="G594" t="str">
            <v>070071</v>
          </cell>
        </row>
        <row r="595">
          <cell r="A595">
            <v>2070</v>
          </cell>
          <cell r="B595" t="str">
            <v>橋本　櫂知(3)</v>
          </cell>
          <cell r="C595" t="str">
            <v>ﾊｼﾓﾄ ｶｲﾁ</v>
          </cell>
          <cell r="D595" t="str">
            <v>男性</v>
          </cell>
          <cell r="E595">
            <v>1</v>
          </cell>
          <cell r="F595" t="str">
            <v>学法石川高</v>
          </cell>
          <cell r="G595" t="str">
            <v>070071</v>
          </cell>
        </row>
        <row r="596">
          <cell r="A596">
            <v>2071</v>
          </cell>
          <cell r="B596" t="str">
            <v>馬場アンジェロ光(3)</v>
          </cell>
          <cell r="C596" t="str">
            <v>ﾊﾞﾊﾞ ｱﾝｼﾞｪﾛｺｳ</v>
          </cell>
          <cell r="D596" t="str">
            <v>男性</v>
          </cell>
          <cell r="E596">
            <v>1</v>
          </cell>
          <cell r="F596" t="str">
            <v>学法石川高</v>
          </cell>
          <cell r="G596" t="str">
            <v>070071</v>
          </cell>
        </row>
        <row r="597">
          <cell r="A597">
            <v>2072</v>
          </cell>
          <cell r="B597" t="str">
            <v>福島　悠叶(3)</v>
          </cell>
          <cell r="C597" t="str">
            <v>ﾌｸｼﾏ ﾊﾙﾄ</v>
          </cell>
          <cell r="D597" t="str">
            <v>男性</v>
          </cell>
          <cell r="E597">
            <v>1</v>
          </cell>
          <cell r="F597" t="str">
            <v>学法石川高</v>
          </cell>
          <cell r="G597" t="str">
            <v>070071</v>
          </cell>
        </row>
        <row r="598">
          <cell r="A598">
            <v>2073</v>
          </cell>
          <cell r="B598" t="str">
            <v>藤田　篤史(3)</v>
          </cell>
          <cell r="C598" t="str">
            <v>ﾌｼﾞﾀ ｱﾂｼ</v>
          </cell>
          <cell r="D598" t="str">
            <v>男性</v>
          </cell>
          <cell r="E598">
            <v>1</v>
          </cell>
          <cell r="F598" t="str">
            <v>学法石川高</v>
          </cell>
          <cell r="G598" t="str">
            <v>070071</v>
          </cell>
        </row>
        <row r="599">
          <cell r="A599">
            <v>2074</v>
          </cell>
          <cell r="B599" t="str">
            <v>藤田　紫穏(3)</v>
          </cell>
          <cell r="C599" t="str">
            <v>ﾌｼﾞﾀ ｼｵﾝ</v>
          </cell>
          <cell r="D599" t="str">
            <v>男性</v>
          </cell>
          <cell r="E599">
            <v>1</v>
          </cell>
          <cell r="F599" t="str">
            <v>学法石川高</v>
          </cell>
          <cell r="G599" t="str">
            <v>070071</v>
          </cell>
        </row>
        <row r="600">
          <cell r="A600">
            <v>2075</v>
          </cell>
          <cell r="B600" t="str">
            <v>増子　風希(3)</v>
          </cell>
          <cell r="C600" t="str">
            <v>ﾏｼｺ ﾌｳｷ</v>
          </cell>
          <cell r="D600" t="str">
            <v>男性</v>
          </cell>
          <cell r="E600">
            <v>1</v>
          </cell>
          <cell r="F600" t="str">
            <v>学法石川高</v>
          </cell>
          <cell r="G600" t="str">
            <v>070071</v>
          </cell>
        </row>
        <row r="601">
          <cell r="A601">
            <v>2076</v>
          </cell>
          <cell r="B601" t="str">
            <v>益子　裕雅(3)</v>
          </cell>
          <cell r="C601" t="str">
            <v>ﾏｼｺ ﾕｳｶﾞ</v>
          </cell>
          <cell r="D601" t="str">
            <v>男性</v>
          </cell>
          <cell r="E601">
            <v>1</v>
          </cell>
          <cell r="F601" t="str">
            <v>学法石川高</v>
          </cell>
          <cell r="G601" t="str">
            <v>070071</v>
          </cell>
        </row>
        <row r="602">
          <cell r="A602">
            <v>2077</v>
          </cell>
          <cell r="B602" t="str">
            <v>松本　樹伊(3)</v>
          </cell>
          <cell r="C602" t="str">
            <v>ﾏﾂﾓﾄ ｼﾞｭｲ</v>
          </cell>
          <cell r="D602" t="str">
            <v>男性</v>
          </cell>
          <cell r="E602">
            <v>1</v>
          </cell>
          <cell r="F602" t="str">
            <v>学法石川高</v>
          </cell>
          <cell r="G602" t="str">
            <v>070071</v>
          </cell>
        </row>
        <row r="603">
          <cell r="A603">
            <v>2078</v>
          </cell>
          <cell r="B603" t="str">
            <v>三木　圭盛(3)</v>
          </cell>
          <cell r="C603" t="str">
            <v>ﾐｷ ﾖｼﾓﾘ</v>
          </cell>
          <cell r="D603" t="str">
            <v>男性</v>
          </cell>
          <cell r="E603">
            <v>1</v>
          </cell>
          <cell r="F603" t="str">
            <v>学法石川高</v>
          </cell>
          <cell r="G603" t="str">
            <v>070071</v>
          </cell>
        </row>
        <row r="604">
          <cell r="A604">
            <v>2079</v>
          </cell>
          <cell r="B604" t="str">
            <v>宮川　秀成(3)</v>
          </cell>
          <cell r="C604" t="str">
            <v>ﾐﾔｶﾜ ｼｭｳｾｲ</v>
          </cell>
          <cell r="D604" t="str">
            <v>男性</v>
          </cell>
          <cell r="E604">
            <v>1</v>
          </cell>
          <cell r="F604" t="str">
            <v>学法石川高</v>
          </cell>
          <cell r="G604" t="str">
            <v>070071</v>
          </cell>
        </row>
        <row r="605">
          <cell r="A605">
            <v>2080</v>
          </cell>
          <cell r="B605" t="str">
            <v>村上　明真(3)</v>
          </cell>
          <cell r="C605" t="str">
            <v>ﾑﾗｶﾐ ｱｽﾏ</v>
          </cell>
          <cell r="D605" t="str">
            <v>男性</v>
          </cell>
          <cell r="E605">
            <v>1</v>
          </cell>
          <cell r="F605" t="str">
            <v>学法石川高</v>
          </cell>
          <cell r="G605" t="str">
            <v>070071</v>
          </cell>
        </row>
        <row r="606">
          <cell r="A606">
            <v>2081</v>
          </cell>
          <cell r="B606" t="str">
            <v>八巻　羽琉(3)</v>
          </cell>
          <cell r="C606" t="str">
            <v>ﾔﾏｷ ﾊﾙ</v>
          </cell>
          <cell r="D606" t="str">
            <v>男性</v>
          </cell>
          <cell r="E606">
            <v>1</v>
          </cell>
          <cell r="F606" t="str">
            <v>学法石川高</v>
          </cell>
          <cell r="G606" t="str">
            <v>070071</v>
          </cell>
        </row>
        <row r="607">
          <cell r="A607">
            <v>2082</v>
          </cell>
          <cell r="B607" t="str">
            <v>山口　　陸(3)</v>
          </cell>
          <cell r="C607" t="str">
            <v>ﾔﾏｸﾞﾁ ﾘｸ</v>
          </cell>
          <cell r="D607" t="str">
            <v>男性</v>
          </cell>
          <cell r="E607">
            <v>1</v>
          </cell>
          <cell r="F607" t="str">
            <v>学法石川高</v>
          </cell>
          <cell r="G607" t="str">
            <v>070071</v>
          </cell>
        </row>
        <row r="608">
          <cell r="A608">
            <v>2083</v>
          </cell>
          <cell r="B608" t="str">
            <v>吉田　翔眞(3)</v>
          </cell>
          <cell r="C608" t="str">
            <v>ﾖｼﾀﾞ ｼｮｳﾏ</v>
          </cell>
          <cell r="D608" t="str">
            <v>男性</v>
          </cell>
          <cell r="E608">
            <v>1</v>
          </cell>
          <cell r="F608" t="str">
            <v>学法石川高</v>
          </cell>
          <cell r="G608" t="str">
            <v>070071</v>
          </cell>
        </row>
        <row r="609">
          <cell r="A609">
            <v>2084</v>
          </cell>
          <cell r="B609" t="str">
            <v>秋山　勇人(2)</v>
          </cell>
          <cell r="C609" t="str">
            <v>ｱｷﾔﾏ ﾊﾔﾄ</v>
          </cell>
          <cell r="D609" t="str">
            <v>男性</v>
          </cell>
          <cell r="E609">
            <v>1</v>
          </cell>
          <cell r="F609" t="str">
            <v>学法石川高</v>
          </cell>
          <cell r="G609" t="str">
            <v>070071</v>
          </cell>
        </row>
        <row r="610">
          <cell r="A610">
            <v>2085</v>
          </cell>
          <cell r="B610" t="str">
            <v>大平　侑弥(2)</v>
          </cell>
          <cell r="C610" t="str">
            <v>ｵｵﾋﾗ ﾕｳﾔ</v>
          </cell>
          <cell r="D610" t="str">
            <v>男性</v>
          </cell>
          <cell r="E610">
            <v>1</v>
          </cell>
          <cell r="F610" t="str">
            <v>学法石川高</v>
          </cell>
          <cell r="G610" t="str">
            <v>070071</v>
          </cell>
        </row>
        <row r="611">
          <cell r="A611">
            <v>2086</v>
          </cell>
          <cell r="B611" t="str">
            <v>小川　心徠(2)</v>
          </cell>
          <cell r="C611" t="str">
            <v>ｵｶﾞﾜ ﾐﾗｲ</v>
          </cell>
          <cell r="D611" t="str">
            <v>男性</v>
          </cell>
          <cell r="E611">
            <v>1</v>
          </cell>
          <cell r="F611" t="str">
            <v>学法石川高</v>
          </cell>
          <cell r="G611" t="str">
            <v>070071</v>
          </cell>
        </row>
        <row r="612">
          <cell r="A612">
            <v>2087</v>
          </cell>
          <cell r="B612" t="str">
            <v>角田　　陸(2)</v>
          </cell>
          <cell r="C612" t="str">
            <v>ｶｸﾀ ﾘｸ</v>
          </cell>
          <cell r="D612" t="str">
            <v>男性</v>
          </cell>
          <cell r="E612">
            <v>1</v>
          </cell>
          <cell r="F612" t="str">
            <v>学法石川高</v>
          </cell>
          <cell r="G612" t="str">
            <v>070071</v>
          </cell>
        </row>
        <row r="613">
          <cell r="A613">
            <v>2088</v>
          </cell>
          <cell r="B613" t="str">
            <v>柏木　　望(2)</v>
          </cell>
          <cell r="C613" t="str">
            <v>ｶｼﾜｷﾞ ﾉｿﾞﾐ</v>
          </cell>
          <cell r="D613" t="str">
            <v>男性</v>
          </cell>
          <cell r="E613">
            <v>1</v>
          </cell>
          <cell r="F613" t="str">
            <v>学法石川高</v>
          </cell>
          <cell r="G613" t="str">
            <v>070071</v>
          </cell>
        </row>
        <row r="614">
          <cell r="A614">
            <v>2089</v>
          </cell>
          <cell r="B614" t="str">
            <v>加藤　彬芙(2)</v>
          </cell>
          <cell r="C614" t="str">
            <v>ｶﾄｳ ｱﾙﾌ</v>
          </cell>
          <cell r="D614" t="str">
            <v>男性</v>
          </cell>
          <cell r="E614">
            <v>1</v>
          </cell>
          <cell r="F614" t="str">
            <v>学法石川高</v>
          </cell>
          <cell r="G614" t="str">
            <v>070071</v>
          </cell>
        </row>
        <row r="615">
          <cell r="A615">
            <v>2090</v>
          </cell>
          <cell r="B615" t="str">
            <v>加藤　　郁(2)</v>
          </cell>
          <cell r="C615" t="str">
            <v>ｶﾄｳ ﾌﾐ</v>
          </cell>
          <cell r="D615" t="str">
            <v>男性</v>
          </cell>
          <cell r="E615">
            <v>1</v>
          </cell>
          <cell r="F615" t="str">
            <v>学法石川高</v>
          </cell>
          <cell r="G615" t="str">
            <v>070071</v>
          </cell>
        </row>
        <row r="616">
          <cell r="A616">
            <v>2091</v>
          </cell>
          <cell r="B616" t="str">
            <v>川島　遥人(2)</v>
          </cell>
          <cell r="C616" t="str">
            <v>ｶﾜｼﾏ ﾊﾙﾄ</v>
          </cell>
          <cell r="D616" t="str">
            <v>男性</v>
          </cell>
          <cell r="E616">
            <v>1</v>
          </cell>
          <cell r="F616" t="str">
            <v>学法石川高</v>
          </cell>
          <cell r="G616" t="str">
            <v>070071</v>
          </cell>
        </row>
        <row r="617">
          <cell r="A617">
            <v>2092</v>
          </cell>
          <cell r="B617" t="str">
            <v>木内　桜澄(2)</v>
          </cell>
          <cell r="C617" t="str">
            <v>ｷｳﾁ ﾊﾙﾄ</v>
          </cell>
          <cell r="D617" t="str">
            <v>男性</v>
          </cell>
          <cell r="E617">
            <v>1</v>
          </cell>
          <cell r="F617" t="str">
            <v>学法石川高</v>
          </cell>
          <cell r="G617" t="str">
            <v>070071</v>
          </cell>
        </row>
        <row r="618">
          <cell r="A618">
            <v>2093</v>
          </cell>
          <cell r="B618" t="str">
            <v>紀陸　耕平(2)</v>
          </cell>
          <cell r="C618" t="str">
            <v>ｷﾛｸ ｺｳﾍｲ</v>
          </cell>
          <cell r="D618" t="str">
            <v>男性</v>
          </cell>
          <cell r="E618">
            <v>1</v>
          </cell>
          <cell r="F618" t="str">
            <v>学法石川高</v>
          </cell>
          <cell r="G618" t="str">
            <v>070071</v>
          </cell>
        </row>
        <row r="619">
          <cell r="A619">
            <v>2094</v>
          </cell>
          <cell r="B619" t="str">
            <v>熊倉　雅和(2)</v>
          </cell>
          <cell r="C619" t="str">
            <v>ｸﾏｸﾗ ﾏｻｶｽﾞ</v>
          </cell>
          <cell r="D619" t="str">
            <v>男性</v>
          </cell>
          <cell r="E619">
            <v>1</v>
          </cell>
          <cell r="F619" t="str">
            <v>学法石川高</v>
          </cell>
          <cell r="G619" t="str">
            <v>070071</v>
          </cell>
        </row>
        <row r="620">
          <cell r="A620">
            <v>2095</v>
          </cell>
          <cell r="B620" t="str">
            <v>郷　　遥真(2)</v>
          </cell>
          <cell r="C620" t="str">
            <v>ｺﾞｳ ﾊﾙﾏ</v>
          </cell>
          <cell r="D620" t="str">
            <v>男性</v>
          </cell>
          <cell r="E620">
            <v>1</v>
          </cell>
          <cell r="F620" t="str">
            <v>学法石川高</v>
          </cell>
          <cell r="G620" t="str">
            <v>070071</v>
          </cell>
        </row>
        <row r="621">
          <cell r="A621">
            <v>2096</v>
          </cell>
          <cell r="B621" t="str">
            <v>小島　颯晟(2)</v>
          </cell>
          <cell r="C621" t="str">
            <v>ｺｼﾞﾏ ｿｳｾｲ</v>
          </cell>
          <cell r="D621" t="str">
            <v>男性</v>
          </cell>
          <cell r="E621">
            <v>1</v>
          </cell>
          <cell r="F621" t="str">
            <v>学法石川高</v>
          </cell>
          <cell r="G621" t="str">
            <v>070071</v>
          </cell>
        </row>
        <row r="622">
          <cell r="A622">
            <v>2097</v>
          </cell>
          <cell r="B622" t="str">
            <v>齋藤康太郎(2)</v>
          </cell>
          <cell r="C622" t="str">
            <v>ｻｲﾄｳ ｺｳﾀﾛｳ</v>
          </cell>
          <cell r="D622" t="str">
            <v>男性</v>
          </cell>
          <cell r="E622">
            <v>1</v>
          </cell>
          <cell r="F622" t="str">
            <v>学法石川高</v>
          </cell>
          <cell r="G622" t="str">
            <v>070071</v>
          </cell>
        </row>
        <row r="623">
          <cell r="A623">
            <v>2098</v>
          </cell>
          <cell r="B623" t="str">
            <v>斉藤陽一郎(2)</v>
          </cell>
          <cell r="C623" t="str">
            <v>ｻｲﾄｳ ﾖｳｲﾁﾛｳ</v>
          </cell>
          <cell r="D623" t="str">
            <v>男性</v>
          </cell>
          <cell r="E623">
            <v>1</v>
          </cell>
          <cell r="F623" t="str">
            <v>学法石川高</v>
          </cell>
          <cell r="G623" t="str">
            <v>070071</v>
          </cell>
        </row>
        <row r="624">
          <cell r="A624">
            <v>2099</v>
          </cell>
          <cell r="B624" t="str">
            <v>齋藤　理門(2)</v>
          </cell>
          <cell r="C624" t="str">
            <v>ｻｲﾄｳ ﾘﾓﾝ</v>
          </cell>
          <cell r="D624" t="str">
            <v>男性</v>
          </cell>
          <cell r="E624">
            <v>1</v>
          </cell>
          <cell r="F624" t="str">
            <v>学法石川高</v>
          </cell>
          <cell r="G624" t="str">
            <v>070071</v>
          </cell>
        </row>
        <row r="625">
          <cell r="A625">
            <v>2100</v>
          </cell>
          <cell r="B625" t="str">
            <v>三瓶　友也(2)</v>
          </cell>
          <cell r="C625" t="str">
            <v>ｻﾝﾍﾟｲ ﾄﾓﾔ</v>
          </cell>
          <cell r="D625" t="str">
            <v>男性</v>
          </cell>
          <cell r="E625">
            <v>1</v>
          </cell>
          <cell r="F625" t="str">
            <v>学法石川高</v>
          </cell>
          <cell r="G625" t="str">
            <v>070071</v>
          </cell>
        </row>
        <row r="626">
          <cell r="A626">
            <v>2101</v>
          </cell>
          <cell r="B626" t="str">
            <v>鈴木　瑛太(2)</v>
          </cell>
          <cell r="C626" t="str">
            <v>ｽｽﾞｷ ｴｲﾀ</v>
          </cell>
          <cell r="D626" t="str">
            <v>男性</v>
          </cell>
          <cell r="E626">
            <v>1</v>
          </cell>
          <cell r="F626" t="str">
            <v>学法石川高</v>
          </cell>
          <cell r="G626" t="str">
            <v>070071</v>
          </cell>
        </row>
        <row r="627">
          <cell r="A627">
            <v>2102</v>
          </cell>
          <cell r="B627" t="str">
            <v>鈴木　優平(2)</v>
          </cell>
          <cell r="C627" t="str">
            <v>ｽｽﾞｷ ﾕｳﾍｲ</v>
          </cell>
          <cell r="D627" t="str">
            <v>男性</v>
          </cell>
          <cell r="E627">
            <v>1</v>
          </cell>
          <cell r="F627" t="str">
            <v>学法石川高</v>
          </cell>
          <cell r="G627" t="str">
            <v>070071</v>
          </cell>
        </row>
        <row r="628">
          <cell r="A628">
            <v>2103</v>
          </cell>
          <cell r="B628" t="str">
            <v>高橋　晴之(2)</v>
          </cell>
          <cell r="C628" t="str">
            <v>ﾀｶﾊｼ ﾊﾙﾕｷ</v>
          </cell>
          <cell r="D628" t="str">
            <v>男性</v>
          </cell>
          <cell r="E628">
            <v>1</v>
          </cell>
          <cell r="F628" t="str">
            <v>学法石川高</v>
          </cell>
          <cell r="G628" t="str">
            <v>070071</v>
          </cell>
        </row>
        <row r="629">
          <cell r="A629">
            <v>2104</v>
          </cell>
          <cell r="B629" t="str">
            <v>圓谷　伸稀(2)</v>
          </cell>
          <cell r="C629" t="str">
            <v>ﾂﾑﾗﾔ ﾉﾌﾞｷ</v>
          </cell>
          <cell r="D629" t="str">
            <v>男性</v>
          </cell>
          <cell r="E629">
            <v>1</v>
          </cell>
          <cell r="F629" t="str">
            <v>学法石川高</v>
          </cell>
          <cell r="G629" t="str">
            <v>070071</v>
          </cell>
        </row>
        <row r="630">
          <cell r="A630">
            <v>2105</v>
          </cell>
          <cell r="B630" t="str">
            <v>戸田　真己(2)</v>
          </cell>
          <cell r="C630" t="str">
            <v>ﾄﾀﾞ ﾏｻｷ</v>
          </cell>
          <cell r="D630" t="str">
            <v>男性</v>
          </cell>
          <cell r="E630">
            <v>1</v>
          </cell>
          <cell r="F630" t="str">
            <v>学法石川高</v>
          </cell>
          <cell r="G630" t="str">
            <v>070071</v>
          </cell>
        </row>
        <row r="631">
          <cell r="A631">
            <v>2106</v>
          </cell>
          <cell r="B631" t="str">
            <v>生江倫太郎(2)</v>
          </cell>
          <cell r="C631" t="str">
            <v>ﾅﾏｴ ﾘﾝﾀﾛｳ</v>
          </cell>
          <cell r="D631" t="str">
            <v>男性</v>
          </cell>
          <cell r="E631">
            <v>1</v>
          </cell>
          <cell r="F631" t="str">
            <v>学法石川高</v>
          </cell>
          <cell r="G631" t="str">
            <v>070071</v>
          </cell>
        </row>
        <row r="632">
          <cell r="A632">
            <v>2107</v>
          </cell>
          <cell r="B632" t="str">
            <v>生天目　温(2)</v>
          </cell>
          <cell r="C632" t="str">
            <v>ﾅﾏﾀﾒ ﾊﾙ</v>
          </cell>
          <cell r="D632" t="str">
            <v>男性</v>
          </cell>
          <cell r="E632">
            <v>1</v>
          </cell>
          <cell r="F632" t="str">
            <v>学法石川高</v>
          </cell>
          <cell r="G632" t="str">
            <v>070071</v>
          </cell>
        </row>
        <row r="633">
          <cell r="A633">
            <v>2108</v>
          </cell>
          <cell r="B633" t="str">
            <v>平賀　大道(2)</v>
          </cell>
          <cell r="C633" t="str">
            <v>ﾋﾗｶﾞ ﾋﾛﾐﾁ</v>
          </cell>
          <cell r="D633" t="str">
            <v>男性</v>
          </cell>
          <cell r="E633">
            <v>1</v>
          </cell>
          <cell r="F633" t="str">
            <v>学法石川高</v>
          </cell>
          <cell r="G633" t="str">
            <v>070071</v>
          </cell>
        </row>
        <row r="634">
          <cell r="A634">
            <v>2109</v>
          </cell>
          <cell r="B634" t="str">
            <v>宗像　安里(2)</v>
          </cell>
          <cell r="C634" t="str">
            <v>ﾑﾅｶﾀ ｱﾝﾘ</v>
          </cell>
          <cell r="D634" t="str">
            <v>男性</v>
          </cell>
          <cell r="E634">
            <v>1</v>
          </cell>
          <cell r="F634" t="str">
            <v>学法石川高</v>
          </cell>
          <cell r="G634" t="str">
            <v>070071</v>
          </cell>
        </row>
        <row r="635">
          <cell r="A635">
            <v>2110</v>
          </cell>
          <cell r="B635" t="str">
            <v>山田　孔志(2)</v>
          </cell>
          <cell r="C635" t="str">
            <v>ﾔﾏﾀﾞ ｺｳｼ</v>
          </cell>
          <cell r="D635" t="str">
            <v>男性</v>
          </cell>
          <cell r="E635">
            <v>1</v>
          </cell>
          <cell r="F635" t="str">
            <v>学法石川高</v>
          </cell>
          <cell r="G635" t="str">
            <v>070071</v>
          </cell>
        </row>
        <row r="636">
          <cell r="A636">
            <v>2111</v>
          </cell>
          <cell r="B636" t="str">
            <v>山田　涼太(2)</v>
          </cell>
          <cell r="C636" t="str">
            <v>ﾔﾏﾀﾞ ﾘｮｳﾀ</v>
          </cell>
          <cell r="D636" t="str">
            <v>男性</v>
          </cell>
          <cell r="E636">
            <v>1</v>
          </cell>
          <cell r="F636" t="str">
            <v>学法石川高</v>
          </cell>
          <cell r="G636" t="str">
            <v>070071</v>
          </cell>
        </row>
        <row r="637">
          <cell r="A637">
            <v>2112</v>
          </cell>
          <cell r="B637" t="str">
            <v>吉田遼太朗(2)</v>
          </cell>
          <cell r="C637" t="str">
            <v>ﾖｼﾀﾞ ﾘｮｳﾀﾛｳ</v>
          </cell>
          <cell r="D637" t="str">
            <v>男性</v>
          </cell>
          <cell r="E637">
            <v>1</v>
          </cell>
          <cell r="F637" t="str">
            <v>学法石川高</v>
          </cell>
          <cell r="G637" t="str">
            <v>070071</v>
          </cell>
        </row>
        <row r="638">
          <cell r="A638">
            <v>2113</v>
          </cell>
          <cell r="B638" t="str">
            <v>井澤　裕佳(3)</v>
          </cell>
          <cell r="C638" t="str">
            <v>ｲｻﾞﾜ ﾕｳｶ</v>
          </cell>
          <cell r="D638" t="str">
            <v>女性</v>
          </cell>
          <cell r="E638">
            <v>2</v>
          </cell>
          <cell r="F638" t="str">
            <v>学法石川高</v>
          </cell>
          <cell r="G638" t="str">
            <v>070071</v>
          </cell>
        </row>
        <row r="639">
          <cell r="A639">
            <v>2114</v>
          </cell>
          <cell r="B639" t="str">
            <v>岩崎　聖奈(3)</v>
          </cell>
          <cell r="C639" t="str">
            <v>ｲﾜｻｷ ｾｲﾅ</v>
          </cell>
          <cell r="D639" t="str">
            <v>女性</v>
          </cell>
          <cell r="E639">
            <v>2</v>
          </cell>
          <cell r="F639" t="str">
            <v>学法石川高</v>
          </cell>
          <cell r="G639" t="str">
            <v>070071</v>
          </cell>
        </row>
        <row r="640">
          <cell r="A640">
            <v>2115</v>
          </cell>
          <cell r="B640" t="str">
            <v>岡本　可蓮(3)</v>
          </cell>
          <cell r="C640" t="str">
            <v>ｵｶﾓﾄ ｶﾚﾝ</v>
          </cell>
          <cell r="D640" t="str">
            <v>女性</v>
          </cell>
          <cell r="E640">
            <v>2</v>
          </cell>
          <cell r="F640" t="str">
            <v>学法石川高</v>
          </cell>
          <cell r="G640" t="str">
            <v>070071</v>
          </cell>
        </row>
        <row r="641">
          <cell r="A641">
            <v>2116</v>
          </cell>
          <cell r="B641" t="str">
            <v>金丸　姫菜(3)</v>
          </cell>
          <cell r="C641" t="str">
            <v>ｶﾅﾏﾙ ﾋﾒﾅ</v>
          </cell>
          <cell r="D641" t="str">
            <v>女性</v>
          </cell>
          <cell r="E641">
            <v>2</v>
          </cell>
          <cell r="F641" t="str">
            <v>学法石川高</v>
          </cell>
          <cell r="G641" t="str">
            <v>070071</v>
          </cell>
        </row>
        <row r="642">
          <cell r="A642">
            <v>2117</v>
          </cell>
          <cell r="B642" t="str">
            <v>佐藤　美空(3)</v>
          </cell>
          <cell r="C642" t="str">
            <v>ｻﾄｳ ﾐｸ</v>
          </cell>
          <cell r="D642" t="str">
            <v>女性</v>
          </cell>
          <cell r="E642">
            <v>2</v>
          </cell>
          <cell r="F642" t="str">
            <v>学法石川高</v>
          </cell>
          <cell r="G642" t="str">
            <v>070071</v>
          </cell>
        </row>
        <row r="643">
          <cell r="A643">
            <v>2118</v>
          </cell>
          <cell r="B643" t="str">
            <v>瀬戸　悠理(3)</v>
          </cell>
          <cell r="C643" t="str">
            <v>ｾﾄ ﾕｳﾘ</v>
          </cell>
          <cell r="D643" t="str">
            <v>女性</v>
          </cell>
          <cell r="E643">
            <v>2</v>
          </cell>
          <cell r="F643" t="str">
            <v>学法石川高</v>
          </cell>
          <cell r="G643" t="str">
            <v>070071</v>
          </cell>
        </row>
        <row r="644">
          <cell r="A644">
            <v>2119</v>
          </cell>
          <cell r="B644" t="str">
            <v>田子明花莉(3)</v>
          </cell>
          <cell r="C644" t="str">
            <v>ﾀｺﾞ ｱｶﾘ</v>
          </cell>
          <cell r="D644" t="str">
            <v>女性</v>
          </cell>
          <cell r="E644">
            <v>2</v>
          </cell>
          <cell r="F644" t="str">
            <v>学法石川高</v>
          </cell>
          <cell r="G644" t="str">
            <v>070071</v>
          </cell>
        </row>
        <row r="645">
          <cell r="A645">
            <v>2120</v>
          </cell>
          <cell r="B645" t="str">
            <v>宮下　麗美(3)</v>
          </cell>
          <cell r="C645" t="str">
            <v>ﾐﾔｼﾀ ﾚﾐ</v>
          </cell>
          <cell r="D645" t="str">
            <v>女性</v>
          </cell>
          <cell r="E645">
            <v>2</v>
          </cell>
          <cell r="F645" t="str">
            <v>学法石川高</v>
          </cell>
          <cell r="G645" t="str">
            <v>070071</v>
          </cell>
        </row>
        <row r="646">
          <cell r="A646">
            <v>2121</v>
          </cell>
          <cell r="B646" t="str">
            <v>山田　桃子(3)</v>
          </cell>
          <cell r="C646" t="str">
            <v>ﾔﾏﾀﾞ ﾓﾓｺ</v>
          </cell>
          <cell r="D646" t="str">
            <v>女性</v>
          </cell>
          <cell r="E646">
            <v>2</v>
          </cell>
          <cell r="F646" t="str">
            <v>学法石川高</v>
          </cell>
          <cell r="G646" t="str">
            <v>070071</v>
          </cell>
        </row>
        <row r="647">
          <cell r="A647">
            <v>2122</v>
          </cell>
          <cell r="B647" t="str">
            <v>芥川　七海(2)</v>
          </cell>
          <cell r="C647" t="str">
            <v>ｱｸﾀｶﾞﾜ ﾅﾅﾐ</v>
          </cell>
          <cell r="D647" t="str">
            <v>女性</v>
          </cell>
          <cell r="E647">
            <v>2</v>
          </cell>
          <cell r="F647" t="str">
            <v>学法石川高</v>
          </cell>
          <cell r="G647" t="str">
            <v>070071</v>
          </cell>
        </row>
        <row r="648">
          <cell r="A648">
            <v>2123</v>
          </cell>
          <cell r="B648" t="str">
            <v>石川　乃亜(2)</v>
          </cell>
          <cell r="C648" t="str">
            <v>ｲｼｶﾜ ﾉｱ</v>
          </cell>
          <cell r="D648" t="str">
            <v>女性</v>
          </cell>
          <cell r="E648">
            <v>2</v>
          </cell>
          <cell r="F648" t="str">
            <v>学法石川高</v>
          </cell>
          <cell r="G648" t="str">
            <v>070071</v>
          </cell>
        </row>
        <row r="649">
          <cell r="A649">
            <v>2124</v>
          </cell>
          <cell r="B649" t="str">
            <v>小澤　莉実(2)</v>
          </cell>
          <cell r="C649" t="str">
            <v>ｵｻﾞﾜ ﾘﾐ</v>
          </cell>
          <cell r="D649" t="str">
            <v>女性</v>
          </cell>
          <cell r="E649">
            <v>2</v>
          </cell>
          <cell r="F649" t="str">
            <v>学法石川高</v>
          </cell>
          <cell r="G649" t="str">
            <v>070071</v>
          </cell>
        </row>
        <row r="650">
          <cell r="A650">
            <v>2125</v>
          </cell>
          <cell r="B650" t="str">
            <v>木戸　愛花(2)</v>
          </cell>
          <cell r="C650" t="str">
            <v>ｷﾄﾞ ｱｲｶ</v>
          </cell>
          <cell r="D650" t="str">
            <v>女性</v>
          </cell>
          <cell r="E650">
            <v>2</v>
          </cell>
          <cell r="F650" t="str">
            <v>学法石川高</v>
          </cell>
          <cell r="G650" t="str">
            <v>070071</v>
          </cell>
        </row>
        <row r="651">
          <cell r="A651">
            <v>2126</v>
          </cell>
          <cell r="B651" t="str">
            <v>圓谷　仁渚(2)</v>
          </cell>
          <cell r="C651" t="str">
            <v>ﾂﾑﾗﾔ ﾆﾅ</v>
          </cell>
          <cell r="D651" t="str">
            <v>女性</v>
          </cell>
          <cell r="E651">
            <v>2</v>
          </cell>
          <cell r="F651" t="str">
            <v>学法石川高</v>
          </cell>
          <cell r="G651" t="str">
            <v>070071</v>
          </cell>
        </row>
        <row r="652">
          <cell r="A652">
            <v>2127</v>
          </cell>
          <cell r="B652" t="str">
            <v>堀金　遥菜(2)</v>
          </cell>
          <cell r="C652" t="str">
            <v>ﾎﾘｶﾈ ｱｲﾅ</v>
          </cell>
          <cell r="D652" t="str">
            <v>女性</v>
          </cell>
          <cell r="E652">
            <v>2</v>
          </cell>
          <cell r="F652" t="str">
            <v>学法石川高</v>
          </cell>
          <cell r="G652" t="str">
            <v>070071</v>
          </cell>
        </row>
        <row r="653">
          <cell r="A653">
            <v>2128</v>
          </cell>
          <cell r="B653" t="str">
            <v>三瓶　暖斗(3)</v>
          </cell>
          <cell r="C653" t="str">
            <v>ｻﾝﾍﾟｲ ﾊﾙﾄ</v>
          </cell>
          <cell r="D653" t="str">
            <v>男性</v>
          </cell>
          <cell r="E653">
            <v>1</v>
          </cell>
          <cell r="F653" t="str">
            <v>学法石川高</v>
          </cell>
          <cell r="G653" t="str">
            <v>070071</v>
          </cell>
        </row>
        <row r="654">
          <cell r="A654">
            <v>2129</v>
          </cell>
          <cell r="B654" t="str">
            <v>増子　陽太(1)</v>
          </cell>
          <cell r="C654" t="str">
            <v>ﾏｼｺ ﾖｳﾀ</v>
          </cell>
          <cell r="D654" t="str">
            <v>男性</v>
          </cell>
          <cell r="E654">
            <v>1</v>
          </cell>
          <cell r="F654" t="str">
            <v>学法石川高</v>
          </cell>
          <cell r="G654" t="str">
            <v>070071</v>
          </cell>
        </row>
        <row r="655">
          <cell r="A655">
            <v>2130</v>
          </cell>
          <cell r="B655" t="str">
            <v>梅原　俊太(1)</v>
          </cell>
          <cell r="C655" t="str">
            <v>ｳﾒﾊﾗ ｼｭﾝﾀ</v>
          </cell>
          <cell r="D655" t="str">
            <v>男性</v>
          </cell>
          <cell r="E655">
            <v>1</v>
          </cell>
          <cell r="F655" t="str">
            <v>学法石川高</v>
          </cell>
          <cell r="G655" t="str">
            <v>070071</v>
          </cell>
        </row>
        <row r="656">
          <cell r="A656">
            <v>2131</v>
          </cell>
          <cell r="B656" t="str">
            <v>栗村　　凌(1)</v>
          </cell>
          <cell r="C656" t="str">
            <v>ｸﾘﾑﾗ ﾘｮｳ</v>
          </cell>
          <cell r="D656" t="str">
            <v>男性</v>
          </cell>
          <cell r="E656">
            <v>1</v>
          </cell>
          <cell r="F656" t="str">
            <v>学法石川高</v>
          </cell>
          <cell r="G656" t="str">
            <v>070071</v>
          </cell>
        </row>
        <row r="657">
          <cell r="A657">
            <v>2132</v>
          </cell>
          <cell r="B657" t="str">
            <v>加藤　悠凌(1)</v>
          </cell>
          <cell r="C657" t="str">
            <v>ｶﾄｳ ﾗｳﾙ</v>
          </cell>
          <cell r="D657" t="str">
            <v>男性</v>
          </cell>
          <cell r="E657">
            <v>1</v>
          </cell>
          <cell r="F657" t="str">
            <v>学法石川高</v>
          </cell>
          <cell r="G657" t="str">
            <v>070071</v>
          </cell>
        </row>
        <row r="658">
          <cell r="A658">
            <v>2133</v>
          </cell>
          <cell r="B658" t="str">
            <v>長尾　虹汰(1)</v>
          </cell>
          <cell r="C658" t="str">
            <v>ﾅｶﾞｵ ｺｳﾀ</v>
          </cell>
          <cell r="D658" t="str">
            <v>男性</v>
          </cell>
          <cell r="E658">
            <v>1</v>
          </cell>
          <cell r="F658" t="str">
            <v>学法石川高</v>
          </cell>
          <cell r="G658" t="str">
            <v>070071</v>
          </cell>
        </row>
        <row r="659">
          <cell r="A659">
            <v>2134</v>
          </cell>
          <cell r="B659" t="str">
            <v>佐藤　柊斗(1)</v>
          </cell>
          <cell r="C659" t="str">
            <v>ｻﾄｳ ｼｭｳﾄ</v>
          </cell>
          <cell r="D659" t="str">
            <v>男性</v>
          </cell>
          <cell r="E659">
            <v>1</v>
          </cell>
          <cell r="F659" t="str">
            <v>学法石川高</v>
          </cell>
          <cell r="G659" t="str">
            <v>070071</v>
          </cell>
        </row>
        <row r="660">
          <cell r="A660">
            <v>2135</v>
          </cell>
          <cell r="B660" t="str">
            <v>石井　凌和(1)</v>
          </cell>
          <cell r="C660" t="str">
            <v>ｲｼｲ ﾘｮｳﾄ</v>
          </cell>
          <cell r="D660" t="str">
            <v>男性</v>
          </cell>
          <cell r="E660">
            <v>1</v>
          </cell>
          <cell r="F660" t="str">
            <v>学法石川高</v>
          </cell>
          <cell r="G660" t="str">
            <v>070071</v>
          </cell>
        </row>
        <row r="661">
          <cell r="A661">
            <v>2136</v>
          </cell>
          <cell r="B661" t="str">
            <v>横澤　秀哉(1)</v>
          </cell>
          <cell r="C661" t="str">
            <v>ﾖｺｻﾜ ｼｭｳﾔ</v>
          </cell>
          <cell r="D661" t="str">
            <v>男性</v>
          </cell>
          <cell r="E661">
            <v>1</v>
          </cell>
          <cell r="F661" t="str">
            <v>学法石川高</v>
          </cell>
          <cell r="G661" t="str">
            <v>070071</v>
          </cell>
        </row>
        <row r="662">
          <cell r="A662">
            <v>2137</v>
          </cell>
          <cell r="B662" t="str">
            <v>渡部　生吹(1)</v>
          </cell>
          <cell r="C662" t="str">
            <v>ﾜﾀﾅﾍﾞ ｲﾌﾞｷ</v>
          </cell>
          <cell r="D662" t="str">
            <v>男性</v>
          </cell>
          <cell r="E662">
            <v>1</v>
          </cell>
          <cell r="F662" t="str">
            <v>学法石川高</v>
          </cell>
          <cell r="G662" t="str">
            <v>070071</v>
          </cell>
        </row>
        <row r="663">
          <cell r="A663">
            <v>2138</v>
          </cell>
          <cell r="B663" t="str">
            <v>會田　輝匡(1)</v>
          </cell>
          <cell r="C663" t="str">
            <v>ｱｲﾀ ｷｽﾞｸ</v>
          </cell>
          <cell r="D663" t="str">
            <v>男性</v>
          </cell>
          <cell r="E663">
            <v>1</v>
          </cell>
          <cell r="F663" t="str">
            <v>学法石川高</v>
          </cell>
          <cell r="G663" t="str">
            <v>070071</v>
          </cell>
        </row>
        <row r="664">
          <cell r="A664">
            <v>2139</v>
          </cell>
          <cell r="B664" t="str">
            <v>伊藤　寿真(1)</v>
          </cell>
          <cell r="C664" t="str">
            <v>ｲﾄｳ ｶｽﾞｻﾈ</v>
          </cell>
          <cell r="D664" t="str">
            <v>男性</v>
          </cell>
          <cell r="E664">
            <v>1</v>
          </cell>
          <cell r="F664" t="str">
            <v>学法石川高</v>
          </cell>
          <cell r="G664" t="str">
            <v>070071</v>
          </cell>
        </row>
        <row r="665">
          <cell r="A665">
            <v>2140</v>
          </cell>
          <cell r="B665" t="str">
            <v>遠藤　新太(1)</v>
          </cell>
          <cell r="C665" t="str">
            <v>ｴﾝﾄﾞｳ ｱﾗﾀ</v>
          </cell>
          <cell r="D665" t="str">
            <v>男性</v>
          </cell>
          <cell r="E665">
            <v>1</v>
          </cell>
          <cell r="F665" t="str">
            <v>学法石川高</v>
          </cell>
          <cell r="G665" t="str">
            <v>070071</v>
          </cell>
        </row>
        <row r="666">
          <cell r="A666">
            <v>2141</v>
          </cell>
          <cell r="B666" t="str">
            <v>片寄　太晴(1)</v>
          </cell>
          <cell r="C666" t="str">
            <v>ｶﾀﾖｾ ﾀｲｾｲ</v>
          </cell>
          <cell r="D666" t="str">
            <v>男性</v>
          </cell>
          <cell r="E666">
            <v>1</v>
          </cell>
          <cell r="F666" t="str">
            <v>学法石川高</v>
          </cell>
          <cell r="G666" t="str">
            <v>070071</v>
          </cell>
        </row>
        <row r="667">
          <cell r="A667">
            <v>2142</v>
          </cell>
          <cell r="B667" t="str">
            <v>円谷　悠聖(1)</v>
          </cell>
          <cell r="C667" t="str">
            <v>ﾂﾑﾗﾔ ﾕｳｾｲ</v>
          </cell>
          <cell r="D667" t="str">
            <v>男性</v>
          </cell>
          <cell r="E667">
            <v>1</v>
          </cell>
          <cell r="F667" t="str">
            <v>学法石川高</v>
          </cell>
          <cell r="G667" t="str">
            <v>070071</v>
          </cell>
        </row>
        <row r="668">
          <cell r="A668">
            <v>2143</v>
          </cell>
          <cell r="B668" t="str">
            <v>齋藤　　光(1)</v>
          </cell>
          <cell r="C668" t="str">
            <v>ｻｲﾄｳ ｺｳ</v>
          </cell>
          <cell r="D668" t="str">
            <v>男性</v>
          </cell>
          <cell r="E668">
            <v>1</v>
          </cell>
          <cell r="F668" t="str">
            <v>学法石川高</v>
          </cell>
          <cell r="G668" t="str">
            <v>070071</v>
          </cell>
        </row>
        <row r="669">
          <cell r="A669">
            <v>2144</v>
          </cell>
          <cell r="B669" t="str">
            <v>杉本　羽汰(1)</v>
          </cell>
          <cell r="C669" t="str">
            <v>ｽｷﾞﾓﾄ ｳﾀ</v>
          </cell>
          <cell r="D669" t="str">
            <v>男性</v>
          </cell>
          <cell r="E669">
            <v>1</v>
          </cell>
          <cell r="F669" t="str">
            <v>学法石川高</v>
          </cell>
          <cell r="G669" t="str">
            <v>070071</v>
          </cell>
        </row>
        <row r="670">
          <cell r="A670">
            <v>2145</v>
          </cell>
          <cell r="B670" t="str">
            <v>本田　真仁(1)</v>
          </cell>
          <cell r="C670" t="str">
            <v>ﾎﾝﾀﾞ ﾏﾅﾄ</v>
          </cell>
          <cell r="D670" t="str">
            <v>男性</v>
          </cell>
          <cell r="E670">
            <v>1</v>
          </cell>
          <cell r="F670" t="str">
            <v>学法石川高</v>
          </cell>
          <cell r="G670" t="str">
            <v>070071</v>
          </cell>
        </row>
        <row r="671">
          <cell r="A671">
            <v>2146</v>
          </cell>
          <cell r="B671" t="str">
            <v>川瀬　聖幸(1)</v>
          </cell>
          <cell r="C671" t="str">
            <v>ｶﾜｾ ｷﾖﾕｷ</v>
          </cell>
          <cell r="D671" t="str">
            <v>男性</v>
          </cell>
          <cell r="E671">
            <v>1</v>
          </cell>
          <cell r="F671" t="str">
            <v>学法石川高</v>
          </cell>
          <cell r="G671" t="str">
            <v>070071</v>
          </cell>
        </row>
        <row r="672">
          <cell r="A672">
            <v>2147</v>
          </cell>
          <cell r="B672" t="str">
            <v>坂田　　剛(1)</v>
          </cell>
          <cell r="C672" t="str">
            <v>ｻｶﾀ ｺﾞｳ</v>
          </cell>
          <cell r="D672" t="str">
            <v>男性</v>
          </cell>
          <cell r="E672">
            <v>1</v>
          </cell>
          <cell r="F672" t="str">
            <v>学法石川高</v>
          </cell>
          <cell r="G672" t="str">
            <v>070071</v>
          </cell>
        </row>
        <row r="673">
          <cell r="A673">
            <v>2148</v>
          </cell>
          <cell r="B673" t="str">
            <v>保芦摩比呂(1)</v>
          </cell>
          <cell r="C673" t="str">
            <v>ﾎｱｼ ﾏﾋﾛ</v>
          </cell>
          <cell r="D673" t="str">
            <v>男性</v>
          </cell>
          <cell r="E673">
            <v>1</v>
          </cell>
          <cell r="F673" t="str">
            <v>学法石川高</v>
          </cell>
          <cell r="G673" t="str">
            <v>070071</v>
          </cell>
        </row>
        <row r="674">
          <cell r="A674">
            <v>2149</v>
          </cell>
          <cell r="B674" t="str">
            <v>末田唯久海(1)</v>
          </cell>
          <cell r="C674" t="str">
            <v>ｽｴﾀﾞ ｲｸﾐ</v>
          </cell>
          <cell r="D674" t="str">
            <v>男性</v>
          </cell>
          <cell r="E674">
            <v>1</v>
          </cell>
          <cell r="F674" t="str">
            <v>学法石川高</v>
          </cell>
          <cell r="G674" t="str">
            <v>070071</v>
          </cell>
        </row>
        <row r="675">
          <cell r="A675">
            <v>2150</v>
          </cell>
          <cell r="B675" t="str">
            <v>近藤　犀也(1)</v>
          </cell>
          <cell r="C675" t="str">
            <v>ｺﾝﾄﾞｳ ｻｲﾔ</v>
          </cell>
          <cell r="D675" t="str">
            <v>男性</v>
          </cell>
          <cell r="E675">
            <v>1</v>
          </cell>
          <cell r="F675" t="str">
            <v>学法石川高</v>
          </cell>
          <cell r="G675" t="str">
            <v>070071</v>
          </cell>
        </row>
        <row r="676">
          <cell r="A676">
            <v>2151</v>
          </cell>
          <cell r="B676" t="str">
            <v>水野　太介(1)</v>
          </cell>
          <cell r="C676" t="str">
            <v>ﾐｽﾞﾉ ﾀﾞｲｽｹ</v>
          </cell>
          <cell r="D676" t="str">
            <v>男性</v>
          </cell>
          <cell r="E676">
            <v>1</v>
          </cell>
          <cell r="F676" t="str">
            <v>学法石川高</v>
          </cell>
          <cell r="G676" t="str">
            <v>070071</v>
          </cell>
        </row>
        <row r="677">
          <cell r="A677">
            <v>2152</v>
          </cell>
          <cell r="B677" t="str">
            <v>湯田　和未(1)</v>
          </cell>
          <cell r="C677" t="str">
            <v>ﾕﾀﾞ ﾅｺﾞﾐ</v>
          </cell>
          <cell r="D677" t="str">
            <v>女性</v>
          </cell>
          <cell r="E677">
            <v>2</v>
          </cell>
          <cell r="F677" t="str">
            <v>学法石川高</v>
          </cell>
          <cell r="G677" t="str">
            <v>070071</v>
          </cell>
        </row>
        <row r="678">
          <cell r="A678">
            <v>2153</v>
          </cell>
          <cell r="B678" t="str">
            <v>佐藤　舞歩(1)</v>
          </cell>
          <cell r="C678" t="str">
            <v>ｻﾄｳ ﾏﾎ</v>
          </cell>
          <cell r="D678" t="str">
            <v>女性</v>
          </cell>
          <cell r="E678">
            <v>2</v>
          </cell>
          <cell r="F678" t="str">
            <v>学法石川高</v>
          </cell>
          <cell r="G678" t="str">
            <v>070071</v>
          </cell>
        </row>
        <row r="679">
          <cell r="A679">
            <v>2154</v>
          </cell>
          <cell r="B679" t="str">
            <v>木戸望乃実(1)</v>
          </cell>
          <cell r="C679" t="str">
            <v>ｷﾄﾞ ﾉﾉﾐ</v>
          </cell>
          <cell r="D679" t="str">
            <v>女性</v>
          </cell>
          <cell r="E679">
            <v>2</v>
          </cell>
          <cell r="F679" t="str">
            <v>学法石川高</v>
          </cell>
          <cell r="G679" t="str">
            <v>070071</v>
          </cell>
        </row>
        <row r="680">
          <cell r="A680">
            <v>2155</v>
          </cell>
          <cell r="B680" t="str">
            <v>坂下　新菜(1)</v>
          </cell>
          <cell r="C680" t="str">
            <v>ｻｶｼﾀ ﾆｲﾅ</v>
          </cell>
          <cell r="D680" t="str">
            <v>女性</v>
          </cell>
          <cell r="E680">
            <v>2</v>
          </cell>
          <cell r="F680" t="str">
            <v>学法石川高</v>
          </cell>
          <cell r="G680" t="str">
            <v>070071</v>
          </cell>
        </row>
        <row r="681">
          <cell r="A681">
            <v>2156</v>
          </cell>
          <cell r="B681" t="str">
            <v>須藤　　絢(1)</v>
          </cell>
          <cell r="C681" t="str">
            <v>ｽﾄｳ ｱﾔ</v>
          </cell>
          <cell r="D681" t="str">
            <v>女性</v>
          </cell>
          <cell r="E681">
            <v>2</v>
          </cell>
          <cell r="F681" t="str">
            <v>学法石川高</v>
          </cell>
          <cell r="G681" t="str">
            <v>070071</v>
          </cell>
        </row>
        <row r="682">
          <cell r="A682">
            <v>2157</v>
          </cell>
          <cell r="B682" t="str">
            <v>佐川　綾香(1)</v>
          </cell>
          <cell r="C682" t="str">
            <v>ｻｶﾞﾜ ｱﾔｶ</v>
          </cell>
          <cell r="D682" t="str">
            <v>女性</v>
          </cell>
          <cell r="E682">
            <v>2</v>
          </cell>
          <cell r="F682" t="str">
            <v>学法石川高</v>
          </cell>
          <cell r="G682" t="str">
            <v>070071</v>
          </cell>
        </row>
        <row r="683">
          <cell r="A683">
            <v>2158</v>
          </cell>
          <cell r="B683" t="str">
            <v>大河内杏凪(1)</v>
          </cell>
          <cell r="C683" t="str">
            <v>ｵｵｺｳﾁ ｱﾝﾅ</v>
          </cell>
          <cell r="D683" t="str">
            <v>女性</v>
          </cell>
          <cell r="E683">
            <v>2</v>
          </cell>
          <cell r="F683" t="str">
            <v>学法石川高</v>
          </cell>
          <cell r="G683" t="str">
            <v>070071</v>
          </cell>
        </row>
        <row r="684">
          <cell r="A684">
            <v>2159</v>
          </cell>
          <cell r="B684" t="str">
            <v>鈴木　彰斗(3)</v>
          </cell>
          <cell r="C684" t="str">
            <v>ｽｽﾞｷ ｱｷﾄ</v>
          </cell>
          <cell r="D684" t="str">
            <v>男性</v>
          </cell>
          <cell r="E684">
            <v>1</v>
          </cell>
          <cell r="F684" t="str">
            <v>光南高</v>
          </cell>
          <cell r="G684" t="str">
            <v>070072</v>
          </cell>
        </row>
        <row r="685">
          <cell r="A685">
            <v>2160</v>
          </cell>
          <cell r="B685" t="str">
            <v>星　　幸多(3)</v>
          </cell>
          <cell r="C685" t="str">
            <v>ﾎｼ ｺｳﾀ</v>
          </cell>
          <cell r="D685" t="str">
            <v>男性</v>
          </cell>
          <cell r="E685">
            <v>1</v>
          </cell>
          <cell r="F685" t="str">
            <v>光南高</v>
          </cell>
          <cell r="G685" t="str">
            <v>070072</v>
          </cell>
        </row>
        <row r="686">
          <cell r="A686">
            <v>2161</v>
          </cell>
          <cell r="B686" t="str">
            <v>岩坂　壱吹(3)</v>
          </cell>
          <cell r="C686" t="str">
            <v>ｲﾜｻｶ ｲﾌﾞｷ</v>
          </cell>
          <cell r="D686" t="str">
            <v>男性</v>
          </cell>
          <cell r="E686">
            <v>1</v>
          </cell>
          <cell r="F686" t="str">
            <v>光南高</v>
          </cell>
          <cell r="G686" t="str">
            <v>070072</v>
          </cell>
        </row>
        <row r="687">
          <cell r="A687">
            <v>2162</v>
          </cell>
          <cell r="B687" t="str">
            <v>室井　愛翔(3)</v>
          </cell>
          <cell r="C687" t="str">
            <v>ﾑﾛｲ ﾏﾅﾄ</v>
          </cell>
          <cell r="D687" t="str">
            <v>男性</v>
          </cell>
          <cell r="E687">
            <v>1</v>
          </cell>
          <cell r="F687" t="str">
            <v>光南高</v>
          </cell>
          <cell r="G687" t="str">
            <v>070072</v>
          </cell>
        </row>
        <row r="688">
          <cell r="A688">
            <v>2163</v>
          </cell>
          <cell r="B688" t="str">
            <v>石井　裕人(3)</v>
          </cell>
          <cell r="C688" t="str">
            <v>ｲｼｲ ﾕｳﾄ</v>
          </cell>
          <cell r="D688" t="str">
            <v>男性</v>
          </cell>
          <cell r="E688">
            <v>1</v>
          </cell>
          <cell r="F688" t="str">
            <v>光南高</v>
          </cell>
          <cell r="G688" t="str">
            <v>070072</v>
          </cell>
        </row>
        <row r="689">
          <cell r="A689">
            <v>2164</v>
          </cell>
          <cell r="B689" t="str">
            <v>齋藤　翔哉(3)</v>
          </cell>
          <cell r="C689" t="str">
            <v>ｻｲﾄｳ ｼｮｳﾔ</v>
          </cell>
          <cell r="D689" t="str">
            <v>男性</v>
          </cell>
          <cell r="E689">
            <v>1</v>
          </cell>
          <cell r="F689" t="str">
            <v>光南高</v>
          </cell>
          <cell r="G689" t="str">
            <v>070072</v>
          </cell>
        </row>
        <row r="690">
          <cell r="A690">
            <v>2165</v>
          </cell>
          <cell r="B690" t="str">
            <v>大竹　和真(3)</v>
          </cell>
          <cell r="C690" t="str">
            <v>ｵｵﾀｹ ｶｽﾞﾏ</v>
          </cell>
          <cell r="D690" t="str">
            <v>男性</v>
          </cell>
          <cell r="E690">
            <v>1</v>
          </cell>
          <cell r="F690" t="str">
            <v>光南高</v>
          </cell>
          <cell r="G690" t="str">
            <v>070072</v>
          </cell>
        </row>
        <row r="691">
          <cell r="A691">
            <v>2166</v>
          </cell>
          <cell r="B691" t="str">
            <v>泉谷　　翔(3)</v>
          </cell>
          <cell r="C691" t="str">
            <v>ｲｽﾞﾐﾔ ｼｮｳ</v>
          </cell>
          <cell r="D691" t="str">
            <v>男性</v>
          </cell>
          <cell r="E691">
            <v>1</v>
          </cell>
          <cell r="F691" t="str">
            <v>光南高</v>
          </cell>
          <cell r="G691" t="str">
            <v>070072</v>
          </cell>
        </row>
        <row r="692">
          <cell r="A692">
            <v>2167</v>
          </cell>
          <cell r="B692" t="str">
            <v>永井　龍汰(2)</v>
          </cell>
          <cell r="C692" t="str">
            <v>ﾅｶﾞｲ ﾘｭｳﾀ</v>
          </cell>
          <cell r="D692" t="str">
            <v>男性</v>
          </cell>
          <cell r="E692">
            <v>1</v>
          </cell>
          <cell r="F692" t="str">
            <v>光南高</v>
          </cell>
          <cell r="G692" t="str">
            <v>070072</v>
          </cell>
        </row>
        <row r="693">
          <cell r="A693">
            <v>2168</v>
          </cell>
          <cell r="B693" t="str">
            <v>吉田　陸人(2)</v>
          </cell>
          <cell r="C693" t="str">
            <v>ﾖｼﾀﾞ ﾘｸﾄ</v>
          </cell>
          <cell r="D693" t="str">
            <v>男性</v>
          </cell>
          <cell r="E693">
            <v>1</v>
          </cell>
          <cell r="F693" t="str">
            <v>光南高</v>
          </cell>
          <cell r="G693" t="str">
            <v>070072</v>
          </cell>
        </row>
        <row r="694">
          <cell r="A694">
            <v>2169</v>
          </cell>
          <cell r="B694" t="str">
            <v>草野　愛生(2)</v>
          </cell>
          <cell r="C694" t="str">
            <v>ｸｻﾉ ﾖｼｷ</v>
          </cell>
          <cell r="D694" t="str">
            <v>男性</v>
          </cell>
          <cell r="E694">
            <v>1</v>
          </cell>
          <cell r="F694" t="str">
            <v>光南高</v>
          </cell>
          <cell r="G694" t="str">
            <v>070072</v>
          </cell>
        </row>
        <row r="695">
          <cell r="A695">
            <v>2170</v>
          </cell>
          <cell r="B695" t="str">
            <v>佐久間友愛(3)</v>
          </cell>
          <cell r="C695" t="str">
            <v>ｻｸﾏ ﾄﾓｴ</v>
          </cell>
          <cell r="D695" t="str">
            <v>女性</v>
          </cell>
          <cell r="E695">
            <v>2</v>
          </cell>
          <cell r="F695" t="str">
            <v>光南高</v>
          </cell>
          <cell r="G695" t="str">
            <v>070072</v>
          </cell>
        </row>
        <row r="696">
          <cell r="A696">
            <v>2171</v>
          </cell>
          <cell r="B696" t="str">
            <v>北村　舞奈(2)</v>
          </cell>
          <cell r="C696" t="str">
            <v>ｷﾀﾑﾗ ﾏﾅ</v>
          </cell>
          <cell r="D696" t="str">
            <v>女性</v>
          </cell>
          <cell r="E696">
            <v>2</v>
          </cell>
          <cell r="F696" t="str">
            <v>光南高</v>
          </cell>
          <cell r="G696" t="str">
            <v>070072</v>
          </cell>
        </row>
        <row r="697">
          <cell r="A697">
            <v>2172</v>
          </cell>
          <cell r="B697" t="str">
            <v>坂路　成葉(2)</v>
          </cell>
          <cell r="C697" t="str">
            <v>ｻｶｼﾞ ﾅﾙﾊ</v>
          </cell>
          <cell r="D697" t="str">
            <v>女性</v>
          </cell>
          <cell r="E697">
            <v>2</v>
          </cell>
          <cell r="F697" t="str">
            <v>光南高</v>
          </cell>
          <cell r="G697" t="str">
            <v>070072</v>
          </cell>
        </row>
        <row r="698">
          <cell r="A698">
            <v>2173</v>
          </cell>
          <cell r="B698" t="str">
            <v>白土　　心(2)</v>
          </cell>
          <cell r="C698" t="str">
            <v>ｼﾗﾄ ｺｺﾛ</v>
          </cell>
          <cell r="D698" t="str">
            <v>女性</v>
          </cell>
          <cell r="E698">
            <v>2</v>
          </cell>
          <cell r="F698" t="str">
            <v>光南高</v>
          </cell>
          <cell r="G698" t="str">
            <v>070072</v>
          </cell>
        </row>
        <row r="699">
          <cell r="A699">
            <v>2174</v>
          </cell>
          <cell r="B699" t="str">
            <v>鈴木　奏渚(2)</v>
          </cell>
          <cell r="C699" t="str">
            <v>ｽｽﾞｷ ｿﾅ</v>
          </cell>
          <cell r="D699" t="str">
            <v>女性</v>
          </cell>
          <cell r="E699">
            <v>2</v>
          </cell>
          <cell r="F699" t="str">
            <v>光南高</v>
          </cell>
          <cell r="G699" t="str">
            <v>070072</v>
          </cell>
        </row>
        <row r="700">
          <cell r="A700">
            <v>2175</v>
          </cell>
          <cell r="B700" t="str">
            <v>会沢　千夏(2)</v>
          </cell>
          <cell r="C700" t="str">
            <v>ｱｲｻﾞﾜ ﾁﾅﾂ</v>
          </cell>
          <cell r="D700" t="str">
            <v>女性</v>
          </cell>
          <cell r="E700">
            <v>2</v>
          </cell>
          <cell r="F700" t="str">
            <v>光南高</v>
          </cell>
          <cell r="G700" t="str">
            <v>070072</v>
          </cell>
        </row>
        <row r="701">
          <cell r="A701">
            <v>2176</v>
          </cell>
          <cell r="B701" t="str">
            <v>大輪　優奈(2)</v>
          </cell>
          <cell r="C701" t="str">
            <v>ｵｵﾜ ﾕﾅ</v>
          </cell>
          <cell r="D701" t="str">
            <v>女性</v>
          </cell>
          <cell r="E701">
            <v>2</v>
          </cell>
          <cell r="F701" t="str">
            <v>光南高</v>
          </cell>
          <cell r="G701" t="str">
            <v>070072</v>
          </cell>
        </row>
        <row r="702">
          <cell r="A702">
            <v>2184</v>
          </cell>
          <cell r="B702" t="str">
            <v>荒木　優哉(3)</v>
          </cell>
          <cell r="C702" t="str">
            <v>ｱﾗｷ ﾏｻﾔ</v>
          </cell>
          <cell r="D702" t="str">
            <v>男性</v>
          </cell>
          <cell r="E702">
            <v>1</v>
          </cell>
          <cell r="F702" t="str">
            <v>尚志高</v>
          </cell>
          <cell r="G702" t="str">
            <v>070073</v>
          </cell>
        </row>
        <row r="703">
          <cell r="A703">
            <v>2185</v>
          </cell>
          <cell r="B703" t="str">
            <v>佐々木哉斗(3)</v>
          </cell>
          <cell r="C703" t="str">
            <v>ｻｻｷ ｶﾅﾄ</v>
          </cell>
          <cell r="D703" t="str">
            <v>男性</v>
          </cell>
          <cell r="E703">
            <v>1</v>
          </cell>
          <cell r="F703" t="str">
            <v>尚志高</v>
          </cell>
          <cell r="G703" t="str">
            <v>070073</v>
          </cell>
        </row>
        <row r="704">
          <cell r="A704">
            <v>2186</v>
          </cell>
          <cell r="B704" t="str">
            <v>阿部　　彪(3)</v>
          </cell>
          <cell r="C704" t="str">
            <v>ｱﾍﾞ ｱｷﾗ</v>
          </cell>
          <cell r="D704" t="str">
            <v>男性</v>
          </cell>
          <cell r="E704">
            <v>1</v>
          </cell>
          <cell r="F704" t="str">
            <v>尚志高</v>
          </cell>
          <cell r="G704" t="str">
            <v>070073</v>
          </cell>
        </row>
        <row r="705">
          <cell r="A705">
            <v>2187</v>
          </cell>
          <cell r="B705" t="str">
            <v>齋藤　真生(3)</v>
          </cell>
          <cell r="C705" t="str">
            <v>ｻｲﾄｳ ﾏｵ</v>
          </cell>
          <cell r="D705" t="str">
            <v>男性</v>
          </cell>
          <cell r="E705">
            <v>1</v>
          </cell>
          <cell r="F705" t="str">
            <v>尚志高</v>
          </cell>
          <cell r="G705" t="str">
            <v>070073</v>
          </cell>
        </row>
        <row r="706">
          <cell r="A706">
            <v>2188</v>
          </cell>
          <cell r="B706" t="str">
            <v>首藤　侑希(1)</v>
          </cell>
          <cell r="C706" t="str">
            <v>ｼｭﾄｳ ﾕｳｷ</v>
          </cell>
          <cell r="D706" t="str">
            <v>男性</v>
          </cell>
          <cell r="E706">
            <v>1</v>
          </cell>
          <cell r="F706" t="str">
            <v>尚志高</v>
          </cell>
          <cell r="G706" t="str">
            <v>070073</v>
          </cell>
        </row>
        <row r="707">
          <cell r="A707">
            <v>2189</v>
          </cell>
          <cell r="B707" t="str">
            <v>菊地飛勇樹(1)</v>
          </cell>
          <cell r="C707" t="str">
            <v>ｷｸﾁ ﾋｭｳｷ</v>
          </cell>
          <cell r="D707" t="str">
            <v>男性</v>
          </cell>
          <cell r="E707">
            <v>1</v>
          </cell>
          <cell r="F707" t="str">
            <v>尚志高</v>
          </cell>
          <cell r="G707" t="str">
            <v>070073</v>
          </cell>
        </row>
        <row r="708">
          <cell r="A708">
            <v>2190</v>
          </cell>
          <cell r="B708" t="str">
            <v>関根　悠人(1)</v>
          </cell>
          <cell r="C708" t="str">
            <v>ｾｷﾈ ﾊﾙﾄ</v>
          </cell>
          <cell r="D708" t="str">
            <v>男性</v>
          </cell>
          <cell r="E708">
            <v>1</v>
          </cell>
          <cell r="F708" t="str">
            <v>尚志高</v>
          </cell>
          <cell r="G708" t="str">
            <v>070073</v>
          </cell>
        </row>
        <row r="709">
          <cell r="A709">
            <v>2191</v>
          </cell>
          <cell r="B709" t="str">
            <v>鎌田　海斗(1)</v>
          </cell>
          <cell r="C709" t="str">
            <v>ｶﾏﾀ ｶｲﾄ</v>
          </cell>
          <cell r="D709" t="str">
            <v>男性</v>
          </cell>
          <cell r="E709">
            <v>1</v>
          </cell>
          <cell r="F709" t="str">
            <v>尚志高</v>
          </cell>
          <cell r="G709" t="str">
            <v>070073</v>
          </cell>
        </row>
        <row r="710">
          <cell r="A710">
            <v>2192</v>
          </cell>
          <cell r="B710" t="str">
            <v>神尾　花音(1)</v>
          </cell>
          <cell r="C710" t="str">
            <v>ｶﾐｵ ｶﾉﾝ</v>
          </cell>
          <cell r="D710" t="str">
            <v>女性</v>
          </cell>
          <cell r="E710">
            <v>2</v>
          </cell>
          <cell r="F710" t="str">
            <v>尚志高</v>
          </cell>
          <cell r="G710" t="str">
            <v>070073</v>
          </cell>
        </row>
        <row r="711">
          <cell r="A711">
            <v>2193</v>
          </cell>
          <cell r="B711" t="str">
            <v>横山　風雅(1)</v>
          </cell>
          <cell r="C711" t="str">
            <v>ﾖｺﾔﾏ ﾌｳｶﾞ</v>
          </cell>
          <cell r="D711" t="str">
            <v>男性</v>
          </cell>
          <cell r="E711">
            <v>1</v>
          </cell>
          <cell r="F711" t="str">
            <v>尚志高</v>
          </cell>
          <cell r="G711" t="str">
            <v>070073</v>
          </cell>
        </row>
        <row r="712">
          <cell r="A712">
            <v>2194</v>
          </cell>
          <cell r="B712" t="str">
            <v>鈴木　翔優(1)</v>
          </cell>
          <cell r="C712" t="str">
            <v>ｽｽﾞｷ ｼｮｳﾏ</v>
          </cell>
          <cell r="D712" t="str">
            <v>男性</v>
          </cell>
          <cell r="E712">
            <v>1</v>
          </cell>
          <cell r="F712" t="str">
            <v>尚志高</v>
          </cell>
          <cell r="G712" t="str">
            <v>070073</v>
          </cell>
        </row>
        <row r="713">
          <cell r="A713">
            <v>2195</v>
          </cell>
          <cell r="B713" t="str">
            <v>齋藤　大介(1)</v>
          </cell>
          <cell r="C713" t="str">
            <v>ｻｲﾄｳ ﾀﾞｲｽｹ</v>
          </cell>
          <cell r="D713" t="str">
            <v>男性</v>
          </cell>
          <cell r="E713">
            <v>1</v>
          </cell>
          <cell r="F713" t="str">
            <v>尚志高</v>
          </cell>
          <cell r="G713" t="str">
            <v>070073</v>
          </cell>
        </row>
        <row r="714">
          <cell r="A714">
            <v>2199</v>
          </cell>
          <cell r="B714" t="str">
            <v>豊田　　廣(3)</v>
          </cell>
          <cell r="C714" t="str">
            <v>ﾄﾖﾀ ﾋﾛ</v>
          </cell>
          <cell r="D714" t="str">
            <v>男性</v>
          </cell>
          <cell r="E714">
            <v>1</v>
          </cell>
          <cell r="F714" t="str">
            <v>白河実高</v>
          </cell>
          <cell r="G714" t="str">
            <v>070074</v>
          </cell>
        </row>
        <row r="715">
          <cell r="A715">
            <v>2200</v>
          </cell>
          <cell r="B715" t="str">
            <v>大竹　佑人(2)</v>
          </cell>
          <cell r="C715" t="str">
            <v>ｵｵﾀｹ ﾕｳﾄ</v>
          </cell>
          <cell r="D715" t="str">
            <v>男性</v>
          </cell>
          <cell r="E715">
            <v>1</v>
          </cell>
          <cell r="F715" t="str">
            <v>白河実高</v>
          </cell>
          <cell r="G715" t="str">
            <v>070074</v>
          </cell>
        </row>
        <row r="716">
          <cell r="A716">
            <v>2201</v>
          </cell>
          <cell r="B716" t="str">
            <v>鈴木　勇紀(2)</v>
          </cell>
          <cell r="C716" t="str">
            <v>ｽｽﾞｷ ﾕｳｷ</v>
          </cell>
          <cell r="D716" t="str">
            <v>男性</v>
          </cell>
          <cell r="E716">
            <v>1</v>
          </cell>
          <cell r="F716" t="str">
            <v>白河実高</v>
          </cell>
          <cell r="G716" t="str">
            <v>070074</v>
          </cell>
        </row>
        <row r="717">
          <cell r="A717">
            <v>2202</v>
          </cell>
          <cell r="B717" t="str">
            <v>中澤　大麒(2)</v>
          </cell>
          <cell r="C717" t="str">
            <v>ﾅｶｻﾞﾜ ﾀｲｷ</v>
          </cell>
          <cell r="D717" t="str">
            <v>男性</v>
          </cell>
          <cell r="E717">
            <v>1</v>
          </cell>
          <cell r="F717" t="str">
            <v>白河実高</v>
          </cell>
          <cell r="G717" t="str">
            <v>070074</v>
          </cell>
        </row>
        <row r="718">
          <cell r="A718">
            <v>2203</v>
          </cell>
          <cell r="B718" t="str">
            <v>降矢　有佑(2)</v>
          </cell>
          <cell r="C718" t="str">
            <v>ﾌﾘﾔ ﾕｳ</v>
          </cell>
          <cell r="D718" t="str">
            <v>男性</v>
          </cell>
          <cell r="E718">
            <v>1</v>
          </cell>
          <cell r="F718" t="str">
            <v>白河実高</v>
          </cell>
          <cell r="G718" t="str">
            <v>070074</v>
          </cell>
        </row>
        <row r="719">
          <cell r="A719">
            <v>2204</v>
          </cell>
          <cell r="B719" t="str">
            <v>矢内　快晟(2)</v>
          </cell>
          <cell r="C719" t="str">
            <v>ﾔﾅｲ ｶｲｾｲ</v>
          </cell>
          <cell r="D719" t="str">
            <v>男性</v>
          </cell>
          <cell r="E719">
            <v>1</v>
          </cell>
          <cell r="F719" t="str">
            <v>白河実高</v>
          </cell>
          <cell r="G719" t="str">
            <v>070074</v>
          </cell>
        </row>
        <row r="720">
          <cell r="A720">
            <v>2205</v>
          </cell>
          <cell r="B720" t="str">
            <v>井上　　陽(2)</v>
          </cell>
          <cell r="C720" t="str">
            <v>ｲﾉｳｴ ﾊﾙ</v>
          </cell>
          <cell r="D720" t="str">
            <v>男性</v>
          </cell>
          <cell r="E720">
            <v>1</v>
          </cell>
          <cell r="F720" t="str">
            <v>白河実高</v>
          </cell>
          <cell r="G720" t="str">
            <v>070074</v>
          </cell>
        </row>
        <row r="721">
          <cell r="A721">
            <v>2206</v>
          </cell>
          <cell r="B721" t="str">
            <v>鈴木　千夏(2)</v>
          </cell>
          <cell r="C721" t="str">
            <v>ｽｽﾞｷ ﾁﾅﾂ</v>
          </cell>
          <cell r="D721" t="str">
            <v>女性</v>
          </cell>
          <cell r="E721">
            <v>2</v>
          </cell>
          <cell r="F721" t="str">
            <v>白河実高</v>
          </cell>
          <cell r="G721" t="str">
            <v>070074</v>
          </cell>
        </row>
        <row r="722">
          <cell r="A722">
            <v>2207</v>
          </cell>
          <cell r="B722" t="str">
            <v>荒木　翔大(1)</v>
          </cell>
          <cell r="C722" t="str">
            <v>ｱﾗｷ ｼｮｳﾀ</v>
          </cell>
          <cell r="D722" t="str">
            <v>男性</v>
          </cell>
          <cell r="E722">
            <v>1</v>
          </cell>
          <cell r="F722" t="str">
            <v>白河実高</v>
          </cell>
          <cell r="G722" t="str">
            <v>070074</v>
          </cell>
        </row>
        <row r="723">
          <cell r="A723">
            <v>2208</v>
          </cell>
          <cell r="B723" t="str">
            <v>石井蒼一郎(1)</v>
          </cell>
          <cell r="C723" t="str">
            <v>ｲｼｲ ｿｳｲﾁﾛｳ</v>
          </cell>
          <cell r="D723" t="str">
            <v>男性</v>
          </cell>
          <cell r="E723">
            <v>1</v>
          </cell>
          <cell r="F723" t="str">
            <v>白河実高</v>
          </cell>
          <cell r="G723" t="str">
            <v>070074</v>
          </cell>
        </row>
        <row r="724">
          <cell r="A724">
            <v>2209</v>
          </cell>
          <cell r="B724" t="str">
            <v>八城　俊介(1)</v>
          </cell>
          <cell r="C724" t="str">
            <v>ﾔｼﾛ ｼｭﾝｽｹ</v>
          </cell>
          <cell r="D724" t="str">
            <v>男性</v>
          </cell>
          <cell r="E724">
            <v>1</v>
          </cell>
          <cell r="F724" t="str">
            <v>白河実高</v>
          </cell>
          <cell r="G724" t="str">
            <v>070074</v>
          </cell>
        </row>
        <row r="725">
          <cell r="A725">
            <v>2210</v>
          </cell>
          <cell r="B725" t="str">
            <v>松岡　尚輝(1)</v>
          </cell>
          <cell r="C725" t="str">
            <v>ﾏﾂｵｶ ﾅｵｷ</v>
          </cell>
          <cell r="D725" t="str">
            <v>男性</v>
          </cell>
          <cell r="E725">
            <v>1</v>
          </cell>
          <cell r="F725" t="str">
            <v>白河実高</v>
          </cell>
          <cell r="G725" t="str">
            <v>070074</v>
          </cell>
        </row>
        <row r="726">
          <cell r="A726">
            <v>2211</v>
          </cell>
          <cell r="B726" t="str">
            <v>和知　大悟(1)</v>
          </cell>
          <cell r="C726" t="str">
            <v>ﾜﾁ ﾀﾞｲｺﾞ</v>
          </cell>
          <cell r="D726" t="str">
            <v>男性</v>
          </cell>
          <cell r="E726">
            <v>1</v>
          </cell>
          <cell r="F726" t="str">
            <v>白河実高</v>
          </cell>
          <cell r="G726" t="str">
            <v>070074</v>
          </cell>
        </row>
        <row r="727">
          <cell r="A727">
            <v>2212</v>
          </cell>
          <cell r="B727" t="str">
            <v>佐川　颯音(1)</v>
          </cell>
          <cell r="C727" t="str">
            <v>ｻｶﾞﾜ ﾊﾔﾄ</v>
          </cell>
          <cell r="D727" t="str">
            <v>男性</v>
          </cell>
          <cell r="E727">
            <v>1</v>
          </cell>
          <cell r="F727" t="str">
            <v>白河実高</v>
          </cell>
          <cell r="G727" t="str">
            <v>070074</v>
          </cell>
        </row>
        <row r="728">
          <cell r="A728">
            <v>2213</v>
          </cell>
          <cell r="B728" t="str">
            <v>鈴木　駿太(1)</v>
          </cell>
          <cell r="C728" t="str">
            <v>ｽｽﾞｷ ｼｭﾝﾀ</v>
          </cell>
          <cell r="D728" t="str">
            <v>男性</v>
          </cell>
          <cell r="E728">
            <v>1</v>
          </cell>
          <cell r="F728" t="str">
            <v>白河実高</v>
          </cell>
          <cell r="G728" t="str">
            <v>070074</v>
          </cell>
        </row>
        <row r="729">
          <cell r="A729">
            <v>2215</v>
          </cell>
          <cell r="B729" t="str">
            <v>佐藤照太朗(3)</v>
          </cell>
          <cell r="C729" t="str">
            <v>ｻﾄｳ ｼｮｳﾀﾛｳ</v>
          </cell>
          <cell r="D729" t="str">
            <v>男性</v>
          </cell>
          <cell r="E729">
            <v>1</v>
          </cell>
          <cell r="F729" t="str">
            <v>郡山高</v>
          </cell>
          <cell r="G729" t="str">
            <v>070075</v>
          </cell>
        </row>
        <row r="730">
          <cell r="A730">
            <v>2216</v>
          </cell>
          <cell r="B730" t="str">
            <v>三浦　公誠(3)</v>
          </cell>
          <cell r="C730" t="str">
            <v>ﾐｳﾗ ｺｳｾｲ</v>
          </cell>
          <cell r="D730" t="str">
            <v>男性</v>
          </cell>
          <cell r="E730">
            <v>1</v>
          </cell>
          <cell r="F730" t="str">
            <v>郡山高</v>
          </cell>
          <cell r="G730" t="str">
            <v>070075</v>
          </cell>
        </row>
        <row r="731">
          <cell r="A731">
            <v>2217</v>
          </cell>
          <cell r="B731" t="str">
            <v>吉田　凌駕(3)</v>
          </cell>
          <cell r="C731" t="str">
            <v>ﾖｼﾀ ﾘｮｳｶﾞ</v>
          </cell>
          <cell r="D731" t="str">
            <v>男性</v>
          </cell>
          <cell r="E731">
            <v>1</v>
          </cell>
          <cell r="F731" t="str">
            <v>郡山高</v>
          </cell>
          <cell r="G731" t="str">
            <v>070075</v>
          </cell>
        </row>
        <row r="732">
          <cell r="A732">
            <v>2218</v>
          </cell>
          <cell r="B732" t="str">
            <v>鈴木　祐介(3)</v>
          </cell>
          <cell r="C732" t="str">
            <v>ｽｽﾞｷ ﾕｳｽｹ</v>
          </cell>
          <cell r="D732" t="str">
            <v>男性</v>
          </cell>
          <cell r="E732">
            <v>1</v>
          </cell>
          <cell r="F732" t="str">
            <v>郡山高</v>
          </cell>
          <cell r="G732" t="str">
            <v>070075</v>
          </cell>
        </row>
        <row r="733">
          <cell r="A733">
            <v>2219</v>
          </cell>
          <cell r="B733" t="str">
            <v>竹田　　煌(3)</v>
          </cell>
          <cell r="C733" t="str">
            <v>ﾀｹﾀﾞ ﾗｲﾄ</v>
          </cell>
          <cell r="D733" t="str">
            <v>男性</v>
          </cell>
          <cell r="E733">
            <v>1</v>
          </cell>
          <cell r="F733" t="str">
            <v>郡山高</v>
          </cell>
          <cell r="G733" t="str">
            <v>070075</v>
          </cell>
        </row>
        <row r="734">
          <cell r="A734">
            <v>2220</v>
          </cell>
          <cell r="B734" t="str">
            <v>中村　直人(3)</v>
          </cell>
          <cell r="C734" t="str">
            <v>ﾅｶﾑﾗ ﾅｵﾄ</v>
          </cell>
          <cell r="D734" t="str">
            <v>男性</v>
          </cell>
          <cell r="E734">
            <v>1</v>
          </cell>
          <cell r="F734" t="str">
            <v>郡山高</v>
          </cell>
          <cell r="G734" t="str">
            <v>070075</v>
          </cell>
        </row>
        <row r="735">
          <cell r="A735">
            <v>2221</v>
          </cell>
          <cell r="B735" t="str">
            <v>坂梨　陽哉(3)</v>
          </cell>
          <cell r="C735" t="str">
            <v>ｻｶﾅｼ ﾊﾙﾔ</v>
          </cell>
          <cell r="D735" t="str">
            <v>男性</v>
          </cell>
          <cell r="E735">
            <v>1</v>
          </cell>
          <cell r="F735" t="str">
            <v>郡山高</v>
          </cell>
          <cell r="G735" t="str">
            <v>070075</v>
          </cell>
        </row>
        <row r="736">
          <cell r="A736">
            <v>2222</v>
          </cell>
          <cell r="B736" t="str">
            <v>鈴木　悠介(3)</v>
          </cell>
          <cell r="C736" t="str">
            <v>ｽｽﾞｷ ﾕｳｽｹ</v>
          </cell>
          <cell r="D736" t="str">
            <v>男性</v>
          </cell>
          <cell r="E736">
            <v>1</v>
          </cell>
          <cell r="F736" t="str">
            <v>郡山高</v>
          </cell>
          <cell r="G736" t="str">
            <v>070075</v>
          </cell>
        </row>
        <row r="737">
          <cell r="A737">
            <v>2223</v>
          </cell>
          <cell r="B737" t="str">
            <v>今泉　光陽(2)</v>
          </cell>
          <cell r="C737" t="str">
            <v>ｲﾏｲｽﾞﾐ ｺｳﾖｳ</v>
          </cell>
          <cell r="D737" t="str">
            <v>男性</v>
          </cell>
          <cell r="E737">
            <v>1</v>
          </cell>
          <cell r="F737" t="str">
            <v>郡山高</v>
          </cell>
          <cell r="G737" t="str">
            <v>070075</v>
          </cell>
        </row>
        <row r="738">
          <cell r="A738">
            <v>2224</v>
          </cell>
          <cell r="B738" t="str">
            <v>鈴木　斗大(2)</v>
          </cell>
          <cell r="C738" t="str">
            <v>ｽｽﾞｷ ﾄｳﾀ</v>
          </cell>
          <cell r="D738" t="str">
            <v>男性</v>
          </cell>
          <cell r="E738">
            <v>1</v>
          </cell>
          <cell r="F738" t="str">
            <v>郡山高</v>
          </cell>
          <cell r="G738" t="str">
            <v>070075</v>
          </cell>
        </row>
        <row r="739">
          <cell r="A739">
            <v>2225</v>
          </cell>
          <cell r="B739" t="str">
            <v>髙岡　幸太(2)</v>
          </cell>
          <cell r="C739" t="str">
            <v>ﾀｶｵｶ ｺｳﾀ</v>
          </cell>
          <cell r="D739" t="str">
            <v>男性</v>
          </cell>
          <cell r="E739">
            <v>1</v>
          </cell>
          <cell r="F739" t="str">
            <v>郡山高</v>
          </cell>
          <cell r="G739" t="str">
            <v>070075</v>
          </cell>
        </row>
        <row r="740">
          <cell r="A740">
            <v>2226</v>
          </cell>
          <cell r="B740" t="str">
            <v>落合　遥己(2)</v>
          </cell>
          <cell r="C740" t="str">
            <v>ｵﾁｱｲ ﾊﾙｷ</v>
          </cell>
          <cell r="D740" t="str">
            <v>男性</v>
          </cell>
          <cell r="E740">
            <v>1</v>
          </cell>
          <cell r="F740" t="str">
            <v>郡山高</v>
          </cell>
          <cell r="G740" t="str">
            <v>070075</v>
          </cell>
        </row>
        <row r="741">
          <cell r="A741">
            <v>2227</v>
          </cell>
          <cell r="B741" t="str">
            <v>佐藤　陸斗(2)</v>
          </cell>
          <cell r="C741" t="str">
            <v>ｻﾄｳ ﾘｸﾄ</v>
          </cell>
          <cell r="D741" t="str">
            <v>男性</v>
          </cell>
          <cell r="E741">
            <v>1</v>
          </cell>
          <cell r="F741" t="str">
            <v>郡山高</v>
          </cell>
          <cell r="G741" t="str">
            <v>070075</v>
          </cell>
        </row>
        <row r="742">
          <cell r="A742">
            <v>2228</v>
          </cell>
          <cell r="B742" t="str">
            <v>小林　祐平(1)</v>
          </cell>
          <cell r="C742" t="str">
            <v>ｺﾊﾞﾔｼ ﾕｳﾍｲ</v>
          </cell>
          <cell r="D742" t="str">
            <v>男性</v>
          </cell>
          <cell r="E742">
            <v>1</v>
          </cell>
          <cell r="F742" t="str">
            <v>郡山高</v>
          </cell>
          <cell r="G742" t="str">
            <v>070075</v>
          </cell>
        </row>
        <row r="743">
          <cell r="A743">
            <v>2229</v>
          </cell>
          <cell r="B743" t="str">
            <v>髙嶋　悠太(1)</v>
          </cell>
          <cell r="C743" t="str">
            <v>ﾀｶｼﾏ ﾕｳﾀ</v>
          </cell>
          <cell r="D743" t="str">
            <v>男性</v>
          </cell>
          <cell r="E743">
            <v>1</v>
          </cell>
          <cell r="F743" t="str">
            <v>郡山高</v>
          </cell>
          <cell r="G743" t="str">
            <v>070075</v>
          </cell>
        </row>
        <row r="744">
          <cell r="A744">
            <v>2230</v>
          </cell>
          <cell r="B744" t="str">
            <v>角田　侑紀(1)</v>
          </cell>
          <cell r="C744" t="str">
            <v>ﾂﾉﾀﾞ ﾕｳｷ</v>
          </cell>
          <cell r="D744" t="str">
            <v>男性</v>
          </cell>
          <cell r="E744">
            <v>1</v>
          </cell>
          <cell r="F744" t="str">
            <v>郡山高</v>
          </cell>
          <cell r="G744" t="str">
            <v>070075</v>
          </cell>
        </row>
        <row r="745">
          <cell r="A745">
            <v>2231</v>
          </cell>
          <cell r="B745" t="str">
            <v>成山陸勇馬(1)</v>
          </cell>
          <cell r="C745" t="str">
            <v>ﾅﾘﾔﾏ ﾘｭｳﾏ</v>
          </cell>
          <cell r="D745" t="str">
            <v>男性</v>
          </cell>
          <cell r="E745">
            <v>1</v>
          </cell>
          <cell r="F745" t="str">
            <v>郡山高</v>
          </cell>
          <cell r="G745" t="str">
            <v>070075</v>
          </cell>
        </row>
        <row r="746">
          <cell r="A746">
            <v>2232</v>
          </cell>
          <cell r="B746" t="str">
            <v>成田　朱里(3)</v>
          </cell>
          <cell r="C746" t="str">
            <v>ﾅﾘﾀ ｱｶﾘ</v>
          </cell>
          <cell r="D746" t="str">
            <v>女性</v>
          </cell>
          <cell r="E746">
            <v>2</v>
          </cell>
          <cell r="F746" t="str">
            <v>郡山高</v>
          </cell>
          <cell r="G746" t="str">
            <v>070075</v>
          </cell>
        </row>
        <row r="747">
          <cell r="A747">
            <v>2233</v>
          </cell>
          <cell r="B747" t="str">
            <v>鎌倉　和奏(2)</v>
          </cell>
          <cell r="C747" t="str">
            <v>ｶﾏｸﾗ ﾜｶﾅ</v>
          </cell>
          <cell r="D747" t="str">
            <v>女性</v>
          </cell>
          <cell r="E747">
            <v>2</v>
          </cell>
          <cell r="F747" t="str">
            <v>郡山高</v>
          </cell>
          <cell r="G747" t="str">
            <v>070075</v>
          </cell>
        </row>
        <row r="748">
          <cell r="A748">
            <v>2234</v>
          </cell>
          <cell r="B748" t="str">
            <v>近内　愛理(2)</v>
          </cell>
          <cell r="C748" t="str">
            <v>ｺﾝﾅｲ ﾒｸﾞﾘ</v>
          </cell>
          <cell r="D748" t="str">
            <v>女性</v>
          </cell>
          <cell r="E748">
            <v>2</v>
          </cell>
          <cell r="F748" t="str">
            <v>郡山高</v>
          </cell>
          <cell r="G748" t="str">
            <v>070075</v>
          </cell>
        </row>
        <row r="749">
          <cell r="A749">
            <v>2235</v>
          </cell>
          <cell r="B749" t="str">
            <v>阿部　朋香(2)</v>
          </cell>
          <cell r="C749" t="str">
            <v>ｱﾍﾞ ﾄﾓｶ</v>
          </cell>
          <cell r="D749" t="str">
            <v>女性</v>
          </cell>
          <cell r="E749">
            <v>2</v>
          </cell>
          <cell r="F749" t="str">
            <v>郡山高</v>
          </cell>
          <cell r="G749" t="str">
            <v>070075</v>
          </cell>
        </row>
        <row r="750">
          <cell r="A750">
            <v>2236</v>
          </cell>
          <cell r="B750" t="str">
            <v>阿部　寧々(2)</v>
          </cell>
          <cell r="C750" t="str">
            <v>ｱﾍﾞ ﾈﾈ</v>
          </cell>
          <cell r="D750" t="str">
            <v>女性</v>
          </cell>
          <cell r="E750">
            <v>2</v>
          </cell>
          <cell r="F750" t="str">
            <v>郡山高</v>
          </cell>
          <cell r="G750" t="str">
            <v>070075</v>
          </cell>
        </row>
        <row r="751">
          <cell r="A751">
            <v>2237</v>
          </cell>
          <cell r="B751" t="str">
            <v>櫻田　歩未(2)</v>
          </cell>
          <cell r="C751" t="str">
            <v>ｻｸﾗﾀﾞ ｱﾕﾐ</v>
          </cell>
          <cell r="D751" t="str">
            <v>女性</v>
          </cell>
          <cell r="E751">
            <v>2</v>
          </cell>
          <cell r="F751" t="str">
            <v>郡山高</v>
          </cell>
          <cell r="G751" t="str">
            <v>070075</v>
          </cell>
        </row>
        <row r="752">
          <cell r="A752">
            <v>2238</v>
          </cell>
          <cell r="B752" t="str">
            <v>橋本　　集(2)</v>
          </cell>
          <cell r="C752" t="str">
            <v>ﾊｼﾓﾄ ﾂﾄﾞｲ</v>
          </cell>
          <cell r="D752" t="str">
            <v>女性</v>
          </cell>
          <cell r="E752">
            <v>2</v>
          </cell>
          <cell r="F752" t="str">
            <v>郡山高</v>
          </cell>
          <cell r="G752" t="str">
            <v>070075</v>
          </cell>
        </row>
        <row r="753">
          <cell r="A753">
            <v>2239</v>
          </cell>
          <cell r="B753" t="str">
            <v>新田　未悠(2)</v>
          </cell>
          <cell r="C753" t="str">
            <v>ﾆｯﾀ ﾐﾕ</v>
          </cell>
          <cell r="D753" t="str">
            <v>女性</v>
          </cell>
          <cell r="E753">
            <v>2</v>
          </cell>
          <cell r="F753" t="str">
            <v>郡山高</v>
          </cell>
          <cell r="G753" t="str">
            <v>070075</v>
          </cell>
        </row>
        <row r="754">
          <cell r="A754">
            <v>2240</v>
          </cell>
          <cell r="B754" t="str">
            <v>齋藤　悠未(1)</v>
          </cell>
          <cell r="C754" t="str">
            <v>ｻｲﾄｳ ﾕｳﾐ</v>
          </cell>
          <cell r="D754" t="str">
            <v>女性</v>
          </cell>
          <cell r="E754">
            <v>2</v>
          </cell>
          <cell r="F754" t="str">
            <v>郡山高</v>
          </cell>
          <cell r="G754" t="str">
            <v>070075</v>
          </cell>
        </row>
        <row r="755">
          <cell r="A755">
            <v>2241</v>
          </cell>
          <cell r="B755" t="str">
            <v>小山　姫奈(1)</v>
          </cell>
          <cell r="C755" t="str">
            <v>ｺﾔﾏ ﾋﾅ</v>
          </cell>
          <cell r="D755" t="str">
            <v>女性</v>
          </cell>
          <cell r="E755">
            <v>2</v>
          </cell>
          <cell r="F755" t="str">
            <v>郡山高</v>
          </cell>
          <cell r="G755" t="str">
            <v>070075</v>
          </cell>
        </row>
        <row r="756">
          <cell r="A756">
            <v>2242</v>
          </cell>
          <cell r="B756" t="str">
            <v>先﨑りおな(1)</v>
          </cell>
          <cell r="C756" t="str">
            <v>ｾﾝｻﾞｷ ﾘｵﾅ</v>
          </cell>
          <cell r="D756" t="str">
            <v>女性</v>
          </cell>
          <cell r="E756">
            <v>2</v>
          </cell>
          <cell r="F756" t="str">
            <v>郡山高</v>
          </cell>
          <cell r="G756" t="str">
            <v>070075</v>
          </cell>
        </row>
        <row r="757">
          <cell r="A757">
            <v>2243</v>
          </cell>
          <cell r="B757" t="str">
            <v>近藤恵梨奈(1)</v>
          </cell>
          <cell r="C757" t="str">
            <v>ｺﾝﾄﾞｳ ｴﾘﾅ</v>
          </cell>
          <cell r="D757" t="str">
            <v>女性</v>
          </cell>
          <cell r="E757">
            <v>2</v>
          </cell>
          <cell r="F757" t="str">
            <v>郡山高</v>
          </cell>
          <cell r="G757" t="str">
            <v>070075</v>
          </cell>
        </row>
        <row r="758">
          <cell r="A758">
            <v>2244</v>
          </cell>
          <cell r="B758" t="str">
            <v>白根　綾乃(1)</v>
          </cell>
          <cell r="C758" t="str">
            <v>ｼﾗﾈ ｱﾔﾉ</v>
          </cell>
          <cell r="D758" t="str">
            <v>女性</v>
          </cell>
          <cell r="E758">
            <v>2</v>
          </cell>
          <cell r="F758" t="str">
            <v>郡山高</v>
          </cell>
          <cell r="G758" t="str">
            <v>070075</v>
          </cell>
        </row>
        <row r="759">
          <cell r="A759">
            <v>2245</v>
          </cell>
          <cell r="B759" t="str">
            <v>過足　　結(1)</v>
          </cell>
          <cell r="C759" t="str">
            <v>ﾖｷﾞｱｼ ﾕｲ</v>
          </cell>
          <cell r="D759" t="str">
            <v>女性</v>
          </cell>
          <cell r="E759">
            <v>2</v>
          </cell>
          <cell r="F759" t="str">
            <v>郡山高</v>
          </cell>
          <cell r="G759" t="str">
            <v>070075</v>
          </cell>
        </row>
        <row r="760">
          <cell r="A760">
            <v>2246</v>
          </cell>
          <cell r="B760" t="str">
            <v>紺野　萌陽(1)</v>
          </cell>
          <cell r="C760" t="str">
            <v>ｺﾝﾉ ﾒｲ</v>
          </cell>
          <cell r="D760" t="str">
            <v>女性</v>
          </cell>
          <cell r="E760">
            <v>2</v>
          </cell>
          <cell r="F760" t="str">
            <v>郡山高</v>
          </cell>
          <cell r="G760" t="str">
            <v>070075</v>
          </cell>
        </row>
        <row r="761">
          <cell r="A761">
            <v>2247</v>
          </cell>
          <cell r="B761" t="str">
            <v>中澤ひなた(1)</v>
          </cell>
          <cell r="C761" t="str">
            <v>ﾅｶｻﾞﾜ ﾋﾅﾀ</v>
          </cell>
          <cell r="D761" t="str">
            <v>女性</v>
          </cell>
          <cell r="E761">
            <v>2</v>
          </cell>
          <cell r="F761" t="str">
            <v>郡山高</v>
          </cell>
          <cell r="G761" t="str">
            <v>070075</v>
          </cell>
        </row>
        <row r="762">
          <cell r="A762">
            <v>2248</v>
          </cell>
          <cell r="B762" t="str">
            <v>星　　智陽(1)</v>
          </cell>
          <cell r="C762" t="str">
            <v>ﾎｼ ﾄﾓｱｷ</v>
          </cell>
          <cell r="D762" t="str">
            <v>男性</v>
          </cell>
          <cell r="E762">
            <v>1</v>
          </cell>
          <cell r="F762" t="str">
            <v>郡山高</v>
          </cell>
          <cell r="G762" t="str">
            <v>070075</v>
          </cell>
        </row>
        <row r="763">
          <cell r="A763">
            <v>2249</v>
          </cell>
          <cell r="B763" t="str">
            <v>先﨑　百音(1)</v>
          </cell>
          <cell r="C763" t="str">
            <v>ｾﾝｻﾞｷ ﾓﾈ</v>
          </cell>
          <cell r="D763" t="str">
            <v>女性</v>
          </cell>
          <cell r="E763">
            <v>2</v>
          </cell>
          <cell r="F763" t="str">
            <v>郡山高</v>
          </cell>
          <cell r="G763" t="str">
            <v>070075</v>
          </cell>
        </row>
        <row r="764">
          <cell r="A764">
            <v>2256</v>
          </cell>
          <cell r="B764" t="str">
            <v>草野　　翼(3)</v>
          </cell>
          <cell r="C764" t="str">
            <v>ｸｻﾉ ﾂﾊﾞｻ</v>
          </cell>
          <cell r="D764" t="str">
            <v>男性</v>
          </cell>
          <cell r="E764">
            <v>1</v>
          </cell>
          <cell r="F764" t="str">
            <v>岩瀬農高</v>
          </cell>
          <cell r="G764" t="str">
            <v>070076</v>
          </cell>
        </row>
        <row r="765">
          <cell r="A765">
            <v>2258</v>
          </cell>
          <cell r="B765" t="str">
            <v>佐久間悠稀(3)</v>
          </cell>
          <cell r="C765" t="str">
            <v>ｻｸﾏ ﾕｳｷ</v>
          </cell>
          <cell r="D765" t="str">
            <v>男性</v>
          </cell>
          <cell r="E765">
            <v>1</v>
          </cell>
          <cell r="F765" t="str">
            <v>岩瀬農高</v>
          </cell>
          <cell r="G765" t="str">
            <v>070076</v>
          </cell>
        </row>
        <row r="766">
          <cell r="A766">
            <v>2259</v>
          </cell>
          <cell r="B766" t="str">
            <v>木村　優希(2)</v>
          </cell>
          <cell r="C766" t="str">
            <v>ｷﾑﾗ ﾕｳｷ</v>
          </cell>
          <cell r="D766" t="str">
            <v>男性</v>
          </cell>
          <cell r="E766">
            <v>1</v>
          </cell>
          <cell r="F766" t="str">
            <v>岩瀬農高</v>
          </cell>
          <cell r="G766" t="str">
            <v>070076</v>
          </cell>
        </row>
        <row r="767">
          <cell r="A767">
            <v>2260</v>
          </cell>
          <cell r="B767" t="str">
            <v>近藤　勇輝(2)</v>
          </cell>
          <cell r="C767" t="str">
            <v>ｺﾝﾄﾞｳ ﾕｳｷ</v>
          </cell>
          <cell r="D767" t="str">
            <v>男性</v>
          </cell>
          <cell r="E767">
            <v>1</v>
          </cell>
          <cell r="F767" t="str">
            <v>岩瀬農高</v>
          </cell>
          <cell r="G767" t="str">
            <v>070076</v>
          </cell>
        </row>
        <row r="768">
          <cell r="A768">
            <v>2261</v>
          </cell>
          <cell r="B768" t="str">
            <v>古川　翔威(2)</v>
          </cell>
          <cell r="C768" t="str">
            <v>ﾌﾙｶﾜ ｼｮｳｲ</v>
          </cell>
          <cell r="D768" t="str">
            <v>男性</v>
          </cell>
          <cell r="E768">
            <v>1</v>
          </cell>
          <cell r="F768" t="str">
            <v>岩瀬農高</v>
          </cell>
          <cell r="G768" t="str">
            <v>070076</v>
          </cell>
        </row>
        <row r="769">
          <cell r="A769">
            <v>2262</v>
          </cell>
          <cell r="B769" t="str">
            <v>渋谷　美羽(1)</v>
          </cell>
          <cell r="C769" t="str">
            <v>ｼﾌﾞﾔ ﾐｳ</v>
          </cell>
          <cell r="D769" t="str">
            <v>女性</v>
          </cell>
          <cell r="E769">
            <v>2</v>
          </cell>
          <cell r="F769" t="str">
            <v>岩瀬農高</v>
          </cell>
          <cell r="G769" t="str">
            <v>070076</v>
          </cell>
        </row>
        <row r="770">
          <cell r="A770">
            <v>2267</v>
          </cell>
          <cell r="B770" t="str">
            <v>武田　　陸(3)</v>
          </cell>
          <cell r="C770" t="str">
            <v>ﾀｹﾀﾞ ﾘｸ</v>
          </cell>
          <cell r="D770" t="str">
            <v>男性</v>
          </cell>
          <cell r="E770">
            <v>1</v>
          </cell>
          <cell r="F770" t="str">
            <v>須賀川創英館高</v>
          </cell>
          <cell r="G770" t="str">
            <v>070077</v>
          </cell>
        </row>
        <row r="771">
          <cell r="A771">
            <v>2268</v>
          </cell>
          <cell r="B771" t="str">
            <v>佐竹　　薫(3)</v>
          </cell>
          <cell r="C771" t="str">
            <v>ｻﾀｹ ｶｵﾙ</v>
          </cell>
          <cell r="D771" t="str">
            <v>男性</v>
          </cell>
          <cell r="E771">
            <v>1</v>
          </cell>
          <cell r="F771" t="str">
            <v>須賀川創英館高</v>
          </cell>
          <cell r="G771" t="str">
            <v>070077</v>
          </cell>
        </row>
        <row r="772">
          <cell r="A772">
            <v>2269</v>
          </cell>
          <cell r="B772" t="str">
            <v>髙橋　直也(3)</v>
          </cell>
          <cell r="C772" t="str">
            <v>ﾀｶﾊｼ ﾅｵﾔ</v>
          </cell>
          <cell r="D772" t="str">
            <v>男性</v>
          </cell>
          <cell r="E772">
            <v>1</v>
          </cell>
          <cell r="F772" t="str">
            <v>須賀川創英館高</v>
          </cell>
          <cell r="G772" t="str">
            <v>070077</v>
          </cell>
        </row>
        <row r="773">
          <cell r="A773">
            <v>2270</v>
          </cell>
          <cell r="B773" t="str">
            <v>野田　光成(1)</v>
          </cell>
          <cell r="C773" t="str">
            <v>ﾉﾀﾞ ｺｳｾｲ</v>
          </cell>
          <cell r="D773" t="str">
            <v>男性</v>
          </cell>
          <cell r="E773">
            <v>1</v>
          </cell>
          <cell r="F773" t="str">
            <v>白河高</v>
          </cell>
          <cell r="G773" t="str">
            <v>070078</v>
          </cell>
        </row>
        <row r="774">
          <cell r="A774">
            <v>2271</v>
          </cell>
          <cell r="B774" t="str">
            <v>大橋　瑛麻(1)</v>
          </cell>
          <cell r="C774" t="str">
            <v>ｵｵﾊｼ ｴﾏ</v>
          </cell>
          <cell r="D774" t="str">
            <v>女性</v>
          </cell>
          <cell r="E774">
            <v>2</v>
          </cell>
          <cell r="F774" t="str">
            <v>白河高</v>
          </cell>
          <cell r="G774" t="str">
            <v>070078</v>
          </cell>
        </row>
        <row r="775">
          <cell r="A775">
            <v>2276</v>
          </cell>
          <cell r="B775" t="str">
            <v>安部　陽南(3)</v>
          </cell>
          <cell r="C775" t="str">
            <v>ｱﾍﾞ ﾋﾅﾀ</v>
          </cell>
          <cell r="D775" t="str">
            <v>女性</v>
          </cell>
          <cell r="E775">
            <v>2</v>
          </cell>
          <cell r="F775" t="str">
            <v>安積黎明高</v>
          </cell>
          <cell r="G775" t="str">
            <v>070079</v>
          </cell>
        </row>
        <row r="776">
          <cell r="A776">
            <v>2277</v>
          </cell>
          <cell r="B776" t="str">
            <v>井上　愛菜(3)</v>
          </cell>
          <cell r="C776" t="str">
            <v>ｲﾉｳｴ ﾏﾅ</v>
          </cell>
          <cell r="D776" t="str">
            <v>女性</v>
          </cell>
          <cell r="E776">
            <v>2</v>
          </cell>
          <cell r="F776" t="str">
            <v>安積黎明高</v>
          </cell>
          <cell r="G776" t="str">
            <v>070079</v>
          </cell>
        </row>
        <row r="777">
          <cell r="A777">
            <v>2278</v>
          </cell>
          <cell r="B777" t="str">
            <v>佐原　琉那(3)</v>
          </cell>
          <cell r="C777" t="str">
            <v>ｻﾊﾗ ﾙﾅ</v>
          </cell>
          <cell r="D777" t="str">
            <v>女性</v>
          </cell>
          <cell r="E777">
            <v>2</v>
          </cell>
          <cell r="F777" t="str">
            <v>安積黎明高</v>
          </cell>
          <cell r="G777" t="str">
            <v>070079</v>
          </cell>
        </row>
        <row r="778">
          <cell r="A778">
            <v>2279</v>
          </cell>
          <cell r="B778" t="str">
            <v>松本　茜音(3)</v>
          </cell>
          <cell r="C778" t="str">
            <v>ﾏﾂﾓﾄ ｱｶﾈ</v>
          </cell>
          <cell r="D778" t="str">
            <v>女性</v>
          </cell>
          <cell r="E778">
            <v>2</v>
          </cell>
          <cell r="F778" t="str">
            <v>安積黎明高</v>
          </cell>
          <cell r="G778" t="str">
            <v>070079</v>
          </cell>
        </row>
        <row r="779">
          <cell r="A779">
            <v>2280</v>
          </cell>
          <cell r="B779" t="str">
            <v>山口　愛梨(3)</v>
          </cell>
          <cell r="C779" t="str">
            <v>ﾔﾏｸﾞﾁ ｱｲﾘ</v>
          </cell>
          <cell r="D779" t="str">
            <v>女性</v>
          </cell>
          <cell r="E779">
            <v>2</v>
          </cell>
          <cell r="F779" t="str">
            <v>安積黎明高</v>
          </cell>
          <cell r="G779" t="str">
            <v>070079</v>
          </cell>
        </row>
        <row r="780">
          <cell r="A780">
            <v>2281</v>
          </cell>
          <cell r="B780" t="str">
            <v>瀬尾　愛実(2)</v>
          </cell>
          <cell r="C780" t="str">
            <v>ｾｵ ﾏﾅﾐ</v>
          </cell>
          <cell r="D780" t="str">
            <v>女性</v>
          </cell>
          <cell r="E780">
            <v>2</v>
          </cell>
          <cell r="F780" t="str">
            <v>安積黎明高</v>
          </cell>
          <cell r="G780" t="str">
            <v>070079</v>
          </cell>
        </row>
        <row r="781">
          <cell r="A781">
            <v>2282</v>
          </cell>
          <cell r="B781" t="str">
            <v>松谷　綾菜(2)</v>
          </cell>
          <cell r="C781" t="str">
            <v>ﾏﾂﾔ ｱﾔﾅ</v>
          </cell>
          <cell r="D781" t="str">
            <v>女性</v>
          </cell>
          <cell r="E781">
            <v>2</v>
          </cell>
          <cell r="F781" t="str">
            <v>安積黎明高</v>
          </cell>
          <cell r="G781" t="str">
            <v>070079</v>
          </cell>
        </row>
        <row r="782">
          <cell r="A782">
            <v>2284</v>
          </cell>
          <cell r="B782" t="str">
            <v>近内　咲花(2)</v>
          </cell>
          <cell r="C782" t="str">
            <v>ｺﾝﾅｲ ｻｷｶ</v>
          </cell>
          <cell r="D782" t="str">
            <v>女性</v>
          </cell>
          <cell r="E782">
            <v>2</v>
          </cell>
          <cell r="F782" t="str">
            <v>安積黎明高</v>
          </cell>
          <cell r="G782" t="str">
            <v>070079</v>
          </cell>
        </row>
        <row r="783">
          <cell r="A783">
            <v>2285</v>
          </cell>
          <cell r="B783" t="str">
            <v>武田　侑佳(3)</v>
          </cell>
          <cell r="C783" t="str">
            <v>ﾀｹﾀﾞ ﾕｳｶ</v>
          </cell>
          <cell r="D783" t="str">
            <v>女性</v>
          </cell>
          <cell r="E783">
            <v>2</v>
          </cell>
          <cell r="F783" t="str">
            <v>安積黎明高</v>
          </cell>
          <cell r="G783" t="str">
            <v>070079</v>
          </cell>
        </row>
        <row r="784">
          <cell r="A784">
            <v>2286</v>
          </cell>
          <cell r="B784" t="str">
            <v>堀田　雅織(3)</v>
          </cell>
          <cell r="C784" t="str">
            <v>ﾎｯﾀ ｶｵﾘ</v>
          </cell>
          <cell r="D784" t="str">
            <v>女性</v>
          </cell>
          <cell r="E784">
            <v>2</v>
          </cell>
          <cell r="F784" t="str">
            <v>安積黎明高</v>
          </cell>
          <cell r="G784" t="str">
            <v>070079</v>
          </cell>
        </row>
        <row r="785">
          <cell r="A785">
            <v>2287</v>
          </cell>
          <cell r="B785" t="str">
            <v>斎田　あず(3)</v>
          </cell>
          <cell r="C785" t="str">
            <v>ｻｲﾀ ｱｽﾞ</v>
          </cell>
          <cell r="D785" t="str">
            <v>女性</v>
          </cell>
          <cell r="E785">
            <v>2</v>
          </cell>
          <cell r="F785" t="str">
            <v>安積黎明高</v>
          </cell>
          <cell r="G785" t="str">
            <v>070079</v>
          </cell>
        </row>
        <row r="786">
          <cell r="A786">
            <v>2288</v>
          </cell>
          <cell r="B786" t="str">
            <v>成瀬　陽菜(3)</v>
          </cell>
          <cell r="C786" t="str">
            <v>ﾅﾙｾ ﾋﾅ</v>
          </cell>
          <cell r="D786" t="str">
            <v>女性</v>
          </cell>
          <cell r="E786">
            <v>2</v>
          </cell>
          <cell r="F786" t="str">
            <v>安積黎明高</v>
          </cell>
          <cell r="G786" t="str">
            <v>070079</v>
          </cell>
        </row>
        <row r="787">
          <cell r="A787">
            <v>2289</v>
          </cell>
          <cell r="B787" t="str">
            <v>関根くるみ(1)</v>
          </cell>
          <cell r="C787" t="str">
            <v>ｾｷﾈ ｸﾙﾐ</v>
          </cell>
          <cell r="D787" t="str">
            <v>女性</v>
          </cell>
          <cell r="E787">
            <v>2</v>
          </cell>
          <cell r="F787" t="str">
            <v>安積黎明高</v>
          </cell>
          <cell r="G787" t="str">
            <v>070079</v>
          </cell>
        </row>
        <row r="788">
          <cell r="A788">
            <v>2290</v>
          </cell>
          <cell r="B788" t="str">
            <v>杉谷奈都姫(1)</v>
          </cell>
          <cell r="C788" t="str">
            <v>ｽｷﾞﾀﾆ ﾅﾂｷ</v>
          </cell>
          <cell r="D788" t="str">
            <v>女性</v>
          </cell>
          <cell r="E788">
            <v>2</v>
          </cell>
          <cell r="F788" t="str">
            <v>安積黎明高</v>
          </cell>
          <cell r="G788" t="str">
            <v>070079</v>
          </cell>
        </row>
        <row r="789">
          <cell r="A789">
            <v>2291</v>
          </cell>
          <cell r="B789" t="str">
            <v>佐治　望未(1)</v>
          </cell>
          <cell r="C789" t="str">
            <v>ｻｼﾞ ﾉｿﾞﾐ</v>
          </cell>
          <cell r="D789" t="str">
            <v>女性</v>
          </cell>
          <cell r="E789">
            <v>2</v>
          </cell>
          <cell r="F789" t="str">
            <v>安積黎明高</v>
          </cell>
          <cell r="G789" t="str">
            <v>070079</v>
          </cell>
        </row>
        <row r="790">
          <cell r="A790">
            <v>2292</v>
          </cell>
          <cell r="B790" t="str">
            <v>清水愛美理(1)</v>
          </cell>
          <cell r="C790" t="str">
            <v>ｼﾐｽﾞ ｱﾐﾘ</v>
          </cell>
          <cell r="D790" t="str">
            <v>女性</v>
          </cell>
          <cell r="E790">
            <v>2</v>
          </cell>
          <cell r="F790" t="str">
            <v>安積黎明高</v>
          </cell>
          <cell r="G790" t="str">
            <v>070079</v>
          </cell>
        </row>
        <row r="791">
          <cell r="A791">
            <v>2295</v>
          </cell>
          <cell r="B791" t="str">
            <v>飛田　直香(2)</v>
          </cell>
          <cell r="C791" t="str">
            <v>ﾋﾀﾞ ﾅｵｶ</v>
          </cell>
          <cell r="D791" t="str">
            <v>女性</v>
          </cell>
          <cell r="E791">
            <v>2</v>
          </cell>
          <cell r="F791" t="str">
            <v>安積黎明高</v>
          </cell>
          <cell r="G791" t="str">
            <v>070079</v>
          </cell>
        </row>
        <row r="792">
          <cell r="A792">
            <v>2296</v>
          </cell>
          <cell r="B792" t="str">
            <v>長尾　一輝(1)</v>
          </cell>
          <cell r="C792" t="str">
            <v>ﾅｶﾞｵ ｶｽﾞｷ</v>
          </cell>
          <cell r="D792" t="str">
            <v>男性</v>
          </cell>
          <cell r="E792">
            <v>1</v>
          </cell>
          <cell r="F792" t="str">
            <v>安積黎明高</v>
          </cell>
          <cell r="G792" t="str">
            <v>070079</v>
          </cell>
        </row>
        <row r="793">
          <cell r="A793">
            <v>2297</v>
          </cell>
          <cell r="B793" t="str">
            <v>笠井　夢輝(1)</v>
          </cell>
          <cell r="C793" t="str">
            <v>ｶｻｲ ﾕｳｷ</v>
          </cell>
          <cell r="D793" t="str">
            <v>男性</v>
          </cell>
          <cell r="E793">
            <v>1</v>
          </cell>
          <cell r="F793" t="str">
            <v>安積黎明高</v>
          </cell>
          <cell r="G793" t="str">
            <v>070079</v>
          </cell>
        </row>
        <row r="794">
          <cell r="A794">
            <v>2298</v>
          </cell>
          <cell r="B794" t="str">
            <v>村上　　礼(1)</v>
          </cell>
          <cell r="C794" t="str">
            <v>ﾑﾗｶﾐ ﾗｲ</v>
          </cell>
          <cell r="D794" t="str">
            <v>男性</v>
          </cell>
          <cell r="E794">
            <v>1</v>
          </cell>
          <cell r="F794" t="str">
            <v>安積黎明高</v>
          </cell>
          <cell r="G794" t="str">
            <v>070079</v>
          </cell>
        </row>
        <row r="795">
          <cell r="A795">
            <v>2299</v>
          </cell>
          <cell r="B795" t="str">
            <v>鈴木　蒼空(1)</v>
          </cell>
          <cell r="C795" t="str">
            <v>ｽｽﾞｷ ｿﾗ</v>
          </cell>
          <cell r="D795" t="str">
            <v>男性</v>
          </cell>
          <cell r="E795">
            <v>1</v>
          </cell>
          <cell r="F795" t="str">
            <v>安積黎明高</v>
          </cell>
          <cell r="G795" t="str">
            <v>070079</v>
          </cell>
        </row>
        <row r="796">
          <cell r="A796">
            <v>2300</v>
          </cell>
          <cell r="B796" t="str">
            <v>横田　和大(1)</v>
          </cell>
          <cell r="C796" t="str">
            <v>ﾖｺﾀ ｶｽﾞﾋﾛ</v>
          </cell>
          <cell r="D796" t="str">
            <v>男性</v>
          </cell>
          <cell r="E796">
            <v>1</v>
          </cell>
          <cell r="F796" t="str">
            <v>安積黎明高</v>
          </cell>
          <cell r="G796" t="str">
            <v>070079</v>
          </cell>
        </row>
        <row r="797">
          <cell r="A797">
            <v>2301</v>
          </cell>
          <cell r="B797" t="str">
            <v>飯村　奏心(1)</v>
          </cell>
          <cell r="C797" t="str">
            <v>ｲｲﾑﾗ ｿｳｼ</v>
          </cell>
          <cell r="D797" t="str">
            <v>男性</v>
          </cell>
          <cell r="E797">
            <v>1</v>
          </cell>
          <cell r="F797" t="str">
            <v>郡山一中</v>
          </cell>
          <cell r="G797" t="str">
            <v>070085</v>
          </cell>
        </row>
        <row r="798">
          <cell r="A798">
            <v>2302</v>
          </cell>
          <cell r="B798" t="str">
            <v>樽川　実冬(1)</v>
          </cell>
          <cell r="C798" t="str">
            <v>ﾀﾙｶﾜ ﾐﾕ</v>
          </cell>
          <cell r="D798" t="str">
            <v>女性</v>
          </cell>
          <cell r="E798">
            <v>2</v>
          </cell>
          <cell r="F798" t="str">
            <v>郡山一中</v>
          </cell>
          <cell r="G798" t="str">
            <v>070085</v>
          </cell>
        </row>
        <row r="799">
          <cell r="A799">
            <v>2303</v>
          </cell>
          <cell r="B799" t="str">
            <v>山口　翔乎(1)</v>
          </cell>
          <cell r="C799" t="str">
            <v>ﾔﾏｸﾞﾁ ｼｮｳｺ</v>
          </cell>
          <cell r="D799" t="str">
            <v>女性</v>
          </cell>
          <cell r="E799">
            <v>2</v>
          </cell>
          <cell r="F799" t="str">
            <v>郡山一中</v>
          </cell>
          <cell r="G799" t="str">
            <v>070085</v>
          </cell>
        </row>
        <row r="800">
          <cell r="A800">
            <v>2304</v>
          </cell>
          <cell r="B800" t="str">
            <v>小附煌太郎(1)</v>
          </cell>
          <cell r="C800" t="str">
            <v>ｺﾂｹ ｺｳﾀﾛｳ</v>
          </cell>
          <cell r="D800" t="str">
            <v>男性</v>
          </cell>
          <cell r="E800">
            <v>1</v>
          </cell>
          <cell r="F800" t="str">
            <v>郡山一中</v>
          </cell>
          <cell r="G800" t="str">
            <v>070085</v>
          </cell>
        </row>
        <row r="801">
          <cell r="A801">
            <v>2305</v>
          </cell>
          <cell r="B801" t="str">
            <v>歌川　　遙(1)</v>
          </cell>
          <cell r="C801" t="str">
            <v>ｳﾀｶﾞﾜ ﾊﾙｶ</v>
          </cell>
          <cell r="D801" t="str">
            <v>女性</v>
          </cell>
          <cell r="E801">
            <v>2</v>
          </cell>
          <cell r="F801" t="str">
            <v>郡山一中</v>
          </cell>
          <cell r="G801" t="str">
            <v>070085</v>
          </cell>
        </row>
        <row r="802">
          <cell r="A802">
            <v>2306</v>
          </cell>
          <cell r="B802" t="str">
            <v>笠間　雄翔(1)</v>
          </cell>
          <cell r="C802" t="str">
            <v>ｶｻﾏ ﾀｹﾙ</v>
          </cell>
          <cell r="D802" t="str">
            <v>男性</v>
          </cell>
          <cell r="E802">
            <v>1</v>
          </cell>
          <cell r="F802" t="str">
            <v>郡山一中</v>
          </cell>
          <cell r="G802" t="str">
            <v>070085</v>
          </cell>
        </row>
        <row r="803">
          <cell r="A803">
            <v>2307</v>
          </cell>
          <cell r="B803" t="str">
            <v>栁沼　晴朗(1)</v>
          </cell>
          <cell r="C803" t="str">
            <v>ﾔｷﾞﾇﾏ ﾊﾙｱｷ</v>
          </cell>
          <cell r="D803" t="str">
            <v>男性</v>
          </cell>
          <cell r="E803">
            <v>1</v>
          </cell>
          <cell r="F803" t="str">
            <v>郡山一中</v>
          </cell>
          <cell r="G803" t="str">
            <v>070085</v>
          </cell>
        </row>
        <row r="804">
          <cell r="A804">
            <v>2308</v>
          </cell>
          <cell r="B804" t="str">
            <v>吉田　　亮(1)</v>
          </cell>
          <cell r="C804" t="str">
            <v>ﾖｼﾀﾞ ﾘｮｳ</v>
          </cell>
          <cell r="D804" t="str">
            <v>男性</v>
          </cell>
          <cell r="E804">
            <v>1</v>
          </cell>
          <cell r="F804" t="str">
            <v>郡山一中</v>
          </cell>
          <cell r="G804" t="str">
            <v>070085</v>
          </cell>
        </row>
        <row r="805">
          <cell r="A805">
            <v>2309</v>
          </cell>
          <cell r="B805" t="str">
            <v>梶原　美宙(1)</v>
          </cell>
          <cell r="C805" t="str">
            <v>ｶｼﾞﾜﾗ ﾐｿﾗ</v>
          </cell>
          <cell r="D805" t="str">
            <v>女性</v>
          </cell>
          <cell r="E805">
            <v>2</v>
          </cell>
          <cell r="F805" t="str">
            <v>郡山一中</v>
          </cell>
          <cell r="G805" t="str">
            <v>070085</v>
          </cell>
        </row>
        <row r="806">
          <cell r="A806">
            <v>2310</v>
          </cell>
          <cell r="B806" t="str">
            <v>飯村　葵心(3)</v>
          </cell>
          <cell r="C806" t="str">
            <v>ｲｲﾑﾗ ｱｵｼ</v>
          </cell>
          <cell r="D806" t="str">
            <v>男性</v>
          </cell>
          <cell r="E806">
            <v>1</v>
          </cell>
          <cell r="F806" t="str">
            <v>郡山一中</v>
          </cell>
          <cell r="G806" t="str">
            <v>070085</v>
          </cell>
          <cell r="H806" t="str">
            <v>番号を確認してください（重複）</v>
          </cell>
        </row>
        <row r="807">
          <cell r="A807">
            <v>2310</v>
          </cell>
          <cell r="B807" t="str">
            <v>村松　優衣(1)</v>
          </cell>
          <cell r="C807" t="str">
            <v>ﾑﾗﾏﾂ ﾕｲ</v>
          </cell>
          <cell r="D807" t="str">
            <v>女性</v>
          </cell>
          <cell r="E807">
            <v>2</v>
          </cell>
          <cell r="F807" t="str">
            <v>郡山一中</v>
          </cell>
          <cell r="G807" t="str">
            <v>070085</v>
          </cell>
          <cell r="H807" t="str">
            <v>番号を確認してください（重複）</v>
          </cell>
        </row>
        <row r="808">
          <cell r="A808">
            <v>2311</v>
          </cell>
          <cell r="B808" t="str">
            <v>新田　優陽(1)</v>
          </cell>
          <cell r="C808" t="str">
            <v>ﾆｯﾀ ﾕｳﾋ</v>
          </cell>
          <cell r="D808" t="str">
            <v>女性</v>
          </cell>
          <cell r="E808">
            <v>2</v>
          </cell>
          <cell r="F808" t="str">
            <v>郡山一中</v>
          </cell>
          <cell r="G808" t="str">
            <v>070085</v>
          </cell>
          <cell r="H808" t="str">
            <v>番号を確認してください（重複）</v>
          </cell>
        </row>
        <row r="809">
          <cell r="A809">
            <v>2312</v>
          </cell>
          <cell r="B809" t="str">
            <v>武田奈々佳(1)</v>
          </cell>
          <cell r="C809" t="str">
            <v>ﾀｹﾀﾞ ﾅﾅｶ</v>
          </cell>
          <cell r="D809" t="str">
            <v>女性</v>
          </cell>
          <cell r="E809">
            <v>2</v>
          </cell>
          <cell r="F809" t="str">
            <v>郡山一中</v>
          </cell>
          <cell r="G809" t="str">
            <v>070085</v>
          </cell>
          <cell r="H809" t="str">
            <v>番号を確認してください（重複）</v>
          </cell>
        </row>
        <row r="810">
          <cell r="A810">
            <v>2313</v>
          </cell>
          <cell r="B810" t="str">
            <v>齊藤　寧々(1)</v>
          </cell>
          <cell r="C810" t="str">
            <v>ｻｲﾄｳ ﾈﾈ</v>
          </cell>
          <cell r="D810" t="str">
            <v>女性</v>
          </cell>
          <cell r="E810">
            <v>2</v>
          </cell>
          <cell r="F810" t="str">
            <v>郡山一中</v>
          </cell>
          <cell r="G810" t="str">
            <v>070085</v>
          </cell>
          <cell r="H810" t="str">
            <v>番号を確認してください（重複）</v>
          </cell>
        </row>
        <row r="811">
          <cell r="A811">
            <v>2314</v>
          </cell>
          <cell r="B811" t="str">
            <v>遠藤　琉聖(3)</v>
          </cell>
          <cell r="C811" t="str">
            <v>ｴﾝﾄﾞｳ ﾘｭｳｾｲ</v>
          </cell>
          <cell r="D811" t="str">
            <v>男性</v>
          </cell>
          <cell r="E811">
            <v>1</v>
          </cell>
          <cell r="F811" t="str">
            <v>郡山一中</v>
          </cell>
          <cell r="G811" t="str">
            <v>070085</v>
          </cell>
          <cell r="H811" t="str">
            <v>番号を確認してください（重複）</v>
          </cell>
        </row>
        <row r="812">
          <cell r="A812">
            <v>2315</v>
          </cell>
          <cell r="B812" t="str">
            <v>川口望久斗(3)</v>
          </cell>
          <cell r="C812" t="str">
            <v>ｶﾜｸﾞﾁ ﾐｸﾄ</v>
          </cell>
          <cell r="D812" t="str">
            <v>男性</v>
          </cell>
          <cell r="E812">
            <v>1</v>
          </cell>
          <cell r="F812" t="str">
            <v>郡山一中</v>
          </cell>
          <cell r="G812" t="str">
            <v>070085</v>
          </cell>
          <cell r="H812" t="str">
            <v>番号を確認してください（重複）</v>
          </cell>
        </row>
        <row r="813">
          <cell r="A813">
            <v>2317</v>
          </cell>
          <cell r="B813" t="str">
            <v>相場はるか(3)</v>
          </cell>
          <cell r="C813" t="str">
            <v>ｱｲﾊﾞ ﾊﾙｶ</v>
          </cell>
          <cell r="D813" t="str">
            <v>女性</v>
          </cell>
          <cell r="E813">
            <v>2</v>
          </cell>
          <cell r="F813" t="str">
            <v>郡山一中</v>
          </cell>
          <cell r="G813" t="str">
            <v>070085</v>
          </cell>
          <cell r="H813" t="str">
            <v>番号を確認してください（重複）</v>
          </cell>
        </row>
        <row r="814">
          <cell r="A814">
            <v>2318</v>
          </cell>
          <cell r="B814" t="str">
            <v>吉田　悠花(3)</v>
          </cell>
          <cell r="C814" t="str">
            <v>ﾖｼﾀﾞ ﾕｳｶ</v>
          </cell>
          <cell r="D814" t="str">
            <v>女性</v>
          </cell>
          <cell r="E814">
            <v>2</v>
          </cell>
          <cell r="F814" t="str">
            <v>郡山一中</v>
          </cell>
          <cell r="G814" t="str">
            <v>070085</v>
          </cell>
          <cell r="H814" t="str">
            <v>番号を確認してください（重複）</v>
          </cell>
        </row>
        <row r="815">
          <cell r="A815">
            <v>2320</v>
          </cell>
          <cell r="B815" t="str">
            <v>遠藤　快仁(3)</v>
          </cell>
          <cell r="C815" t="str">
            <v>ｴﾝﾄﾞｳ ｶｲﾄ</v>
          </cell>
          <cell r="D815" t="str">
            <v>男性</v>
          </cell>
          <cell r="E815">
            <v>1</v>
          </cell>
          <cell r="F815" t="str">
            <v>郡山一中</v>
          </cell>
          <cell r="G815" t="str">
            <v>070085</v>
          </cell>
          <cell r="H815" t="str">
            <v>番号を確認してください（重複）</v>
          </cell>
        </row>
        <row r="816">
          <cell r="A816">
            <v>2321</v>
          </cell>
          <cell r="B816" t="str">
            <v>村上　祐樹(3)</v>
          </cell>
          <cell r="C816" t="str">
            <v>ﾑﾗｶﾐ ﾕｳｷ</v>
          </cell>
          <cell r="D816" t="str">
            <v>男性</v>
          </cell>
          <cell r="E816">
            <v>1</v>
          </cell>
          <cell r="F816" t="str">
            <v>郡山一中</v>
          </cell>
          <cell r="G816" t="str">
            <v>070085</v>
          </cell>
          <cell r="H816" t="str">
            <v>番号を確認してください（重複）</v>
          </cell>
        </row>
        <row r="817">
          <cell r="A817">
            <v>2322</v>
          </cell>
          <cell r="B817" t="str">
            <v>諸橋隆太郎(3)</v>
          </cell>
          <cell r="C817" t="str">
            <v>ﾓﾛﾊｼ ﾘｭｳﾀﾛｳ</v>
          </cell>
          <cell r="D817" t="str">
            <v>男性</v>
          </cell>
          <cell r="E817">
            <v>1</v>
          </cell>
          <cell r="F817" t="str">
            <v>郡山一中</v>
          </cell>
          <cell r="G817" t="str">
            <v>070085</v>
          </cell>
          <cell r="H817" t="str">
            <v>番号を確認してください（重複）</v>
          </cell>
        </row>
        <row r="818">
          <cell r="A818">
            <v>2323</v>
          </cell>
          <cell r="B818" t="str">
            <v>田邉　義敬(3)</v>
          </cell>
          <cell r="C818" t="str">
            <v>ﾀﾅﾍﾞ ﾉﾘﾀｶ</v>
          </cell>
          <cell r="D818" t="str">
            <v>男性</v>
          </cell>
          <cell r="E818">
            <v>1</v>
          </cell>
          <cell r="F818" t="str">
            <v>郡山一中</v>
          </cell>
          <cell r="G818" t="str">
            <v>070085</v>
          </cell>
          <cell r="H818" t="str">
            <v>番号を確認してください（重複）</v>
          </cell>
        </row>
        <row r="819">
          <cell r="A819">
            <v>2324</v>
          </cell>
          <cell r="B819" t="str">
            <v>樽川　愛生(3)</v>
          </cell>
          <cell r="C819" t="str">
            <v>ﾀﾙｶﾜ ｱｷ</v>
          </cell>
          <cell r="D819" t="str">
            <v>女性</v>
          </cell>
          <cell r="E819">
            <v>2</v>
          </cell>
          <cell r="F819" t="str">
            <v>郡山一中</v>
          </cell>
          <cell r="G819" t="str">
            <v>070085</v>
          </cell>
          <cell r="H819" t="str">
            <v>番号を確認してください（重複）</v>
          </cell>
        </row>
        <row r="820">
          <cell r="A820">
            <v>2326</v>
          </cell>
          <cell r="B820" t="str">
            <v>藤澤　　海(2)</v>
          </cell>
          <cell r="C820" t="str">
            <v>ﾌｼﾞｻﾜ ｳﾐ</v>
          </cell>
          <cell r="D820" t="str">
            <v>女性</v>
          </cell>
          <cell r="E820">
            <v>2</v>
          </cell>
          <cell r="F820" t="str">
            <v>郡山一中</v>
          </cell>
          <cell r="G820" t="str">
            <v>070085</v>
          </cell>
          <cell r="H820" t="str">
            <v>番号を確認してください（重複）</v>
          </cell>
        </row>
        <row r="821">
          <cell r="A821">
            <v>2327</v>
          </cell>
          <cell r="B821" t="str">
            <v>熊田　敬介(2)</v>
          </cell>
          <cell r="C821" t="str">
            <v>ｸﾏﾀﾞ ｹｲｽｹ</v>
          </cell>
          <cell r="D821" t="str">
            <v>男性</v>
          </cell>
          <cell r="E821">
            <v>1</v>
          </cell>
          <cell r="F821" t="str">
            <v>郡山一中</v>
          </cell>
          <cell r="G821" t="str">
            <v>070085</v>
          </cell>
          <cell r="H821" t="str">
            <v>番号を確認してください（重複）</v>
          </cell>
        </row>
        <row r="822">
          <cell r="A822">
            <v>2328</v>
          </cell>
          <cell r="B822" t="str">
            <v>渡邉　青洸(2)</v>
          </cell>
          <cell r="C822" t="str">
            <v>ﾜﾀﾅﾍﾞ ｾｲｺﾞ</v>
          </cell>
          <cell r="D822" t="str">
            <v>男性</v>
          </cell>
          <cell r="E822">
            <v>1</v>
          </cell>
          <cell r="F822" t="str">
            <v>郡山一中</v>
          </cell>
          <cell r="G822" t="str">
            <v>070085</v>
          </cell>
          <cell r="H822" t="str">
            <v>番号を確認してください（重複）</v>
          </cell>
        </row>
        <row r="823">
          <cell r="A823">
            <v>2329</v>
          </cell>
          <cell r="B823" t="str">
            <v>水野　優奈(2)</v>
          </cell>
          <cell r="C823" t="str">
            <v>ﾐｽﾞﾉ ﾕｳﾅ</v>
          </cell>
          <cell r="D823" t="str">
            <v>女性</v>
          </cell>
          <cell r="E823">
            <v>2</v>
          </cell>
          <cell r="F823" t="str">
            <v>郡山一中</v>
          </cell>
          <cell r="G823" t="str">
            <v>070085</v>
          </cell>
          <cell r="H823" t="str">
            <v>番号を確認してください（重複）</v>
          </cell>
        </row>
        <row r="824">
          <cell r="A824">
            <v>2330</v>
          </cell>
          <cell r="B824" t="str">
            <v>南條　光希(2)</v>
          </cell>
          <cell r="C824" t="str">
            <v>ﾅﾝｼﾞｮｳ ﾐﾂｷ</v>
          </cell>
          <cell r="D824" t="str">
            <v>女性</v>
          </cell>
          <cell r="E824">
            <v>2</v>
          </cell>
          <cell r="F824" t="str">
            <v>郡山一中</v>
          </cell>
          <cell r="G824" t="str">
            <v>070085</v>
          </cell>
          <cell r="H824" t="str">
            <v>番号を確認してください（重複）</v>
          </cell>
        </row>
        <row r="825">
          <cell r="A825">
            <v>2332</v>
          </cell>
          <cell r="B825" t="str">
            <v>中村　愛花(2)</v>
          </cell>
          <cell r="C825" t="str">
            <v>ﾅｶﾑﾗ ﾏﾅｶ</v>
          </cell>
          <cell r="D825" t="str">
            <v>女性</v>
          </cell>
          <cell r="E825">
            <v>2</v>
          </cell>
          <cell r="F825" t="str">
            <v>郡山一中</v>
          </cell>
          <cell r="G825" t="str">
            <v>070085</v>
          </cell>
          <cell r="H825" t="str">
            <v>番号を確認してください（重複）</v>
          </cell>
        </row>
        <row r="826">
          <cell r="A826">
            <v>2333</v>
          </cell>
          <cell r="B826" t="str">
            <v>佐藤　栞大(2)</v>
          </cell>
          <cell r="C826" t="str">
            <v>ｻﾄｳ ｶﾝﾀ</v>
          </cell>
          <cell r="D826" t="str">
            <v>男性</v>
          </cell>
          <cell r="E826">
            <v>1</v>
          </cell>
          <cell r="F826" t="str">
            <v>郡山一中</v>
          </cell>
          <cell r="G826" t="str">
            <v>070085</v>
          </cell>
          <cell r="H826" t="str">
            <v>番号を確認してください（重複）</v>
          </cell>
        </row>
        <row r="827">
          <cell r="A827">
            <v>2334</v>
          </cell>
          <cell r="B827" t="str">
            <v>鈴木　琉清(3)</v>
          </cell>
          <cell r="C827" t="str">
            <v>ｽｽﾞｷ ﾘｭｳｾｲ</v>
          </cell>
          <cell r="D827" t="str">
            <v>男性</v>
          </cell>
          <cell r="E827">
            <v>1</v>
          </cell>
          <cell r="F827" t="str">
            <v>郡山一中</v>
          </cell>
          <cell r="G827" t="str">
            <v>070085</v>
          </cell>
          <cell r="H827" t="str">
            <v>番号を確認してください（重複）</v>
          </cell>
        </row>
        <row r="828">
          <cell r="A828">
            <v>2335</v>
          </cell>
          <cell r="B828" t="str">
            <v>齋藤　　綸(2)</v>
          </cell>
          <cell r="C828" t="str">
            <v>ｻｲﾄｳ ﾘﾝ</v>
          </cell>
          <cell r="D828" t="str">
            <v>女性</v>
          </cell>
          <cell r="E828">
            <v>2</v>
          </cell>
          <cell r="F828" t="str">
            <v>郡山一中</v>
          </cell>
          <cell r="G828" t="str">
            <v>070085</v>
          </cell>
          <cell r="H828" t="str">
            <v>番号を確認してください（重複）</v>
          </cell>
        </row>
        <row r="829">
          <cell r="A829">
            <v>2336</v>
          </cell>
          <cell r="B829" t="str">
            <v>前田　心愛(1)</v>
          </cell>
          <cell r="C829" t="str">
            <v>ﾏｴﾀﾞ ｺｺｱ</v>
          </cell>
          <cell r="D829" t="str">
            <v>女性</v>
          </cell>
          <cell r="E829">
            <v>2</v>
          </cell>
          <cell r="F829" t="str">
            <v>郡山一中</v>
          </cell>
          <cell r="G829" t="str">
            <v>070085</v>
          </cell>
          <cell r="H829" t="str">
            <v>番号を確認してください（重複）</v>
          </cell>
        </row>
        <row r="830">
          <cell r="A830">
            <v>2350</v>
          </cell>
          <cell r="B830" t="str">
            <v>岩佐　　陽(1)</v>
          </cell>
          <cell r="C830" t="str">
            <v>ｲﾜｻ ﾊﾙ</v>
          </cell>
          <cell r="D830" t="str">
            <v>男性</v>
          </cell>
          <cell r="E830">
            <v>1</v>
          </cell>
          <cell r="F830" t="str">
            <v>郡山一中</v>
          </cell>
          <cell r="G830" t="str">
            <v>070085</v>
          </cell>
          <cell r="H830" t="str">
            <v>番号を確認してください（重複）</v>
          </cell>
        </row>
        <row r="831">
          <cell r="A831">
            <v>2351</v>
          </cell>
          <cell r="B831" t="str">
            <v>小林　花道(2)</v>
          </cell>
          <cell r="C831" t="str">
            <v>ｺﾊﾞﾔｼ ﾊﾅﾐﾁ</v>
          </cell>
          <cell r="D831" t="str">
            <v>男性</v>
          </cell>
          <cell r="E831">
            <v>1</v>
          </cell>
          <cell r="F831" t="str">
            <v>郡山ザベリオ中</v>
          </cell>
          <cell r="G831" t="str">
            <v>070097</v>
          </cell>
          <cell r="H831" t="str">
            <v>番号を確認してください（重複）</v>
          </cell>
        </row>
        <row r="832">
          <cell r="A832">
            <v>2352</v>
          </cell>
          <cell r="B832" t="str">
            <v>高橋　稜汰(2)</v>
          </cell>
          <cell r="C832" t="str">
            <v>ﾀｶﾊｼ ﾘｮｳﾀ</v>
          </cell>
          <cell r="D832" t="str">
            <v>男性</v>
          </cell>
          <cell r="E832">
            <v>1</v>
          </cell>
          <cell r="F832" t="str">
            <v>郡山ザベリオ中</v>
          </cell>
          <cell r="G832" t="str">
            <v>070097</v>
          </cell>
          <cell r="H832" t="str">
            <v>番号を確認してください（重複）</v>
          </cell>
        </row>
        <row r="833">
          <cell r="A833">
            <v>2353</v>
          </cell>
          <cell r="B833" t="str">
            <v>赤津　友優(2)</v>
          </cell>
          <cell r="C833" t="str">
            <v>ｱｶﾂ ﾕｳ</v>
          </cell>
          <cell r="D833" t="str">
            <v>女性</v>
          </cell>
          <cell r="E833">
            <v>2</v>
          </cell>
          <cell r="F833" t="str">
            <v>郡山ザベリオ中</v>
          </cell>
          <cell r="G833" t="str">
            <v>070097</v>
          </cell>
          <cell r="H833" t="str">
            <v>番号を確認してください（重複）</v>
          </cell>
        </row>
        <row r="834">
          <cell r="A834">
            <v>2354</v>
          </cell>
          <cell r="B834" t="str">
            <v>平塚　優羽(2)</v>
          </cell>
          <cell r="C834" t="str">
            <v>ﾋﾗﾂｶ ﾕｳ</v>
          </cell>
          <cell r="D834" t="str">
            <v>女性</v>
          </cell>
          <cell r="E834">
            <v>2</v>
          </cell>
          <cell r="F834" t="str">
            <v>郡山ザベリオ中</v>
          </cell>
          <cell r="G834" t="str">
            <v>070097</v>
          </cell>
          <cell r="H834" t="str">
            <v>番号を確認してください（重複）</v>
          </cell>
        </row>
        <row r="835">
          <cell r="A835">
            <v>2356</v>
          </cell>
          <cell r="B835" t="str">
            <v>伊藤　樹生(3)</v>
          </cell>
          <cell r="C835" t="str">
            <v>ｲﾄｳ ｲﾂｷ</v>
          </cell>
          <cell r="D835" t="str">
            <v>男性</v>
          </cell>
          <cell r="E835">
            <v>1</v>
          </cell>
          <cell r="F835" t="str">
            <v>郡山宮城中</v>
          </cell>
          <cell r="G835" t="str">
            <v>070095</v>
          </cell>
          <cell r="H835" t="str">
            <v>番号を確認してください（重複）</v>
          </cell>
        </row>
        <row r="836">
          <cell r="A836">
            <v>2357</v>
          </cell>
          <cell r="B836" t="str">
            <v>星　穂乃夏(3)</v>
          </cell>
          <cell r="C836" t="str">
            <v>ﾎｼ ﾎﾉｶ</v>
          </cell>
          <cell r="D836" t="str">
            <v>女性</v>
          </cell>
          <cell r="E836">
            <v>2</v>
          </cell>
          <cell r="F836" t="str">
            <v>郡山宮城中</v>
          </cell>
          <cell r="G836" t="str">
            <v>070095</v>
          </cell>
          <cell r="H836" t="str">
            <v>番号を確認してください（重複）</v>
          </cell>
        </row>
        <row r="837">
          <cell r="A837">
            <v>2358</v>
          </cell>
          <cell r="B837" t="str">
            <v>伊藤　綾那(2)</v>
          </cell>
          <cell r="C837" t="str">
            <v>ｲﾄｳ ｱﾔﾅ</v>
          </cell>
          <cell r="D837" t="str">
            <v>女性</v>
          </cell>
          <cell r="E837">
            <v>2</v>
          </cell>
          <cell r="F837" t="str">
            <v>郡山宮城中</v>
          </cell>
          <cell r="G837" t="str">
            <v>070095</v>
          </cell>
          <cell r="H837" t="str">
            <v>番号を確認してください（重複）</v>
          </cell>
        </row>
        <row r="838">
          <cell r="A838">
            <v>2359</v>
          </cell>
          <cell r="B838" t="str">
            <v>喜多見　怜(3)</v>
          </cell>
          <cell r="C838" t="str">
            <v>ｷﾀﾐ ﾚｲ</v>
          </cell>
          <cell r="D838" t="str">
            <v>男性</v>
          </cell>
          <cell r="E838">
            <v>1</v>
          </cell>
          <cell r="F838" t="str">
            <v>行健中</v>
          </cell>
          <cell r="G838" t="str">
            <v>070091</v>
          </cell>
          <cell r="H838" t="str">
            <v>番号を確認してください（重複）</v>
          </cell>
        </row>
        <row r="839">
          <cell r="A839">
            <v>2360</v>
          </cell>
          <cell r="B839" t="str">
            <v>松尾　瑠惟(3)</v>
          </cell>
          <cell r="C839" t="str">
            <v>ﾏﾂｵ ﾙｲ</v>
          </cell>
          <cell r="D839" t="str">
            <v>男性</v>
          </cell>
          <cell r="E839">
            <v>1</v>
          </cell>
          <cell r="F839" t="str">
            <v>行健中</v>
          </cell>
          <cell r="G839" t="str">
            <v>070091</v>
          </cell>
          <cell r="H839" t="str">
            <v>番号を確認してください（重複）</v>
          </cell>
        </row>
        <row r="840">
          <cell r="A840">
            <v>2361</v>
          </cell>
          <cell r="B840" t="str">
            <v>遠藤　暖斗(3)</v>
          </cell>
          <cell r="C840" t="str">
            <v>ｴﾝﾄﾞｳ ﾊﾙﾄ</v>
          </cell>
          <cell r="D840" t="str">
            <v>男性</v>
          </cell>
          <cell r="E840">
            <v>1</v>
          </cell>
          <cell r="F840" t="str">
            <v>行健中</v>
          </cell>
          <cell r="G840" t="str">
            <v>070091</v>
          </cell>
          <cell r="H840" t="str">
            <v>番号を確認してください（重複）</v>
          </cell>
        </row>
        <row r="841">
          <cell r="A841">
            <v>2362</v>
          </cell>
          <cell r="B841" t="str">
            <v>佐藤　悠斗(3)</v>
          </cell>
          <cell r="C841" t="str">
            <v>ｻﾄｳ ﾕｳﾄ</v>
          </cell>
          <cell r="D841" t="str">
            <v>男性</v>
          </cell>
          <cell r="E841">
            <v>1</v>
          </cell>
          <cell r="F841" t="str">
            <v>行健中</v>
          </cell>
          <cell r="G841" t="str">
            <v>070091</v>
          </cell>
          <cell r="H841" t="str">
            <v>番号を確認してください（重複）</v>
          </cell>
        </row>
        <row r="842">
          <cell r="A842">
            <v>2363</v>
          </cell>
          <cell r="B842" t="str">
            <v>紺野　誠也(3)</v>
          </cell>
          <cell r="C842" t="str">
            <v>ｺﾝﾉ ｾｲﾔ</v>
          </cell>
          <cell r="D842" t="str">
            <v>男性</v>
          </cell>
          <cell r="E842">
            <v>1</v>
          </cell>
          <cell r="F842" t="str">
            <v>行健中</v>
          </cell>
          <cell r="G842" t="str">
            <v>070091</v>
          </cell>
          <cell r="H842" t="str">
            <v>番号を確認してください（重複）</v>
          </cell>
        </row>
        <row r="843">
          <cell r="A843">
            <v>2364</v>
          </cell>
          <cell r="B843" t="str">
            <v>松本　心晴(3)</v>
          </cell>
          <cell r="C843" t="str">
            <v>ﾏﾂﾓﾄ ｺﾊﾙ</v>
          </cell>
          <cell r="D843" t="str">
            <v>女性</v>
          </cell>
          <cell r="E843">
            <v>2</v>
          </cell>
          <cell r="F843" t="str">
            <v>行健中</v>
          </cell>
          <cell r="G843" t="str">
            <v>070091</v>
          </cell>
          <cell r="H843" t="str">
            <v>番号を確認してください（重複）</v>
          </cell>
        </row>
        <row r="844">
          <cell r="A844">
            <v>2365</v>
          </cell>
          <cell r="B844" t="str">
            <v>鈴木　莉奈(3)</v>
          </cell>
          <cell r="C844" t="str">
            <v>ｽｽﾞｷ ﾘﾅ</v>
          </cell>
          <cell r="D844" t="str">
            <v>女性</v>
          </cell>
          <cell r="E844">
            <v>2</v>
          </cell>
          <cell r="F844" t="str">
            <v>行健中</v>
          </cell>
          <cell r="G844" t="str">
            <v>070091</v>
          </cell>
          <cell r="H844" t="str">
            <v>番号を確認してください（重複）</v>
          </cell>
        </row>
        <row r="845">
          <cell r="A845">
            <v>2367</v>
          </cell>
          <cell r="B845" t="str">
            <v>仁井田稜士(1)</v>
          </cell>
          <cell r="C845" t="str">
            <v>ﾆｲﾀﾞ ﾘｮｳｼﾞ</v>
          </cell>
          <cell r="D845" t="str">
            <v>男性</v>
          </cell>
          <cell r="E845">
            <v>1</v>
          </cell>
          <cell r="F845" t="str">
            <v>lllF</v>
          </cell>
          <cell r="G845" t="str">
            <v>070130</v>
          </cell>
          <cell r="H845" t="str">
            <v>番号を確認してください（重複）</v>
          </cell>
        </row>
        <row r="846">
          <cell r="A846">
            <v>2368</v>
          </cell>
          <cell r="B846" t="str">
            <v>仁井田蒼士(1)</v>
          </cell>
          <cell r="C846" t="str">
            <v>ﾆｲﾀﾞ ｿｳｼ</v>
          </cell>
          <cell r="D846" t="str">
            <v>男性</v>
          </cell>
          <cell r="E846">
            <v>1</v>
          </cell>
          <cell r="F846" t="str">
            <v>lllF</v>
          </cell>
          <cell r="G846" t="str">
            <v>070130</v>
          </cell>
          <cell r="H846" t="str">
            <v>番号を確認してください（重複）</v>
          </cell>
        </row>
        <row r="847">
          <cell r="A847">
            <v>2369</v>
          </cell>
          <cell r="B847" t="str">
            <v>清野　陽生(2)</v>
          </cell>
          <cell r="C847" t="str">
            <v>ｾｲﾉ ﾋﾋﾞｷ</v>
          </cell>
          <cell r="D847" t="str">
            <v>男性</v>
          </cell>
          <cell r="E847">
            <v>1</v>
          </cell>
          <cell r="F847" t="str">
            <v>lllF</v>
          </cell>
          <cell r="G847" t="str">
            <v>070130</v>
          </cell>
          <cell r="H847" t="str">
            <v>番号を確認してください（重複）</v>
          </cell>
        </row>
        <row r="848">
          <cell r="A848">
            <v>2401</v>
          </cell>
          <cell r="B848" t="str">
            <v>星　　奏人(3)</v>
          </cell>
          <cell r="C848" t="str">
            <v>ﾎｼ ｶﾅﾄ</v>
          </cell>
          <cell r="D848" t="str">
            <v>男性</v>
          </cell>
          <cell r="E848">
            <v>1</v>
          </cell>
          <cell r="F848" t="str">
            <v>大槻中</v>
          </cell>
          <cell r="G848" t="str">
            <v>070092</v>
          </cell>
          <cell r="H848" t="str">
            <v>番号を確認してください（重複）</v>
          </cell>
        </row>
        <row r="849">
          <cell r="A849">
            <v>2402</v>
          </cell>
          <cell r="B849" t="str">
            <v>大久保拓磨(3)</v>
          </cell>
          <cell r="C849" t="str">
            <v>ｵｵｸﾎﾞ ﾀｸﾏ</v>
          </cell>
          <cell r="D849" t="str">
            <v>男性</v>
          </cell>
          <cell r="E849">
            <v>1</v>
          </cell>
          <cell r="F849" t="str">
            <v>大槻中</v>
          </cell>
          <cell r="G849" t="str">
            <v>070092</v>
          </cell>
          <cell r="H849" t="str">
            <v>番号を確認してください（重複）</v>
          </cell>
        </row>
        <row r="850">
          <cell r="A850">
            <v>2403</v>
          </cell>
          <cell r="B850" t="str">
            <v>大和田陽生(3)</v>
          </cell>
          <cell r="C850" t="str">
            <v>ｵｵﾜﾀﾞ ﾖｳｾｲ</v>
          </cell>
          <cell r="D850" t="str">
            <v>男性</v>
          </cell>
          <cell r="E850">
            <v>1</v>
          </cell>
          <cell r="F850" t="str">
            <v>大槻中</v>
          </cell>
          <cell r="G850" t="str">
            <v>070092</v>
          </cell>
          <cell r="H850" t="str">
            <v>番号を確認してください（重複）</v>
          </cell>
        </row>
        <row r="851">
          <cell r="A851">
            <v>2404</v>
          </cell>
          <cell r="B851" t="str">
            <v>菅家　大夢(3)</v>
          </cell>
          <cell r="C851" t="str">
            <v>ｶﾝｹ ﾋﾛﾑ</v>
          </cell>
          <cell r="D851" t="str">
            <v>男性</v>
          </cell>
          <cell r="E851">
            <v>1</v>
          </cell>
          <cell r="F851" t="str">
            <v>大槻中</v>
          </cell>
          <cell r="G851" t="str">
            <v>070092</v>
          </cell>
          <cell r="H851" t="str">
            <v>番号を確認してください（重複）</v>
          </cell>
        </row>
        <row r="852">
          <cell r="A852">
            <v>2405</v>
          </cell>
          <cell r="B852" t="str">
            <v>橋本　快莉(2)</v>
          </cell>
          <cell r="C852" t="str">
            <v>ﾊｼﾓﾄ ｶｲﾘ</v>
          </cell>
          <cell r="D852" t="str">
            <v>男性</v>
          </cell>
          <cell r="E852">
            <v>1</v>
          </cell>
          <cell r="F852" t="str">
            <v>大槻中</v>
          </cell>
          <cell r="G852" t="str">
            <v>070092</v>
          </cell>
          <cell r="H852" t="str">
            <v>番号を確認してください（重複）</v>
          </cell>
        </row>
        <row r="853">
          <cell r="A853">
            <v>2406</v>
          </cell>
          <cell r="B853" t="str">
            <v>見矢木汰徠(2)</v>
          </cell>
          <cell r="C853" t="str">
            <v>ﾐﾔｷﾞ ﾀｹﾙ</v>
          </cell>
          <cell r="D853" t="str">
            <v>男性</v>
          </cell>
          <cell r="E853">
            <v>1</v>
          </cell>
          <cell r="F853" t="str">
            <v>大槻中</v>
          </cell>
          <cell r="G853" t="str">
            <v>070092</v>
          </cell>
          <cell r="H853" t="str">
            <v>番号を確認してください（重複）</v>
          </cell>
        </row>
        <row r="854">
          <cell r="A854">
            <v>2407</v>
          </cell>
          <cell r="B854" t="str">
            <v>宗像　大晴(2)</v>
          </cell>
          <cell r="C854" t="str">
            <v>ﾑﾅｶﾀ ﾀｲｾｲ</v>
          </cell>
          <cell r="D854" t="str">
            <v>男性</v>
          </cell>
          <cell r="E854">
            <v>1</v>
          </cell>
          <cell r="F854" t="str">
            <v>大槻中</v>
          </cell>
          <cell r="G854" t="str">
            <v>070092</v>
          </cell>
          <cell r="H854" t="str">
            <v>番号を確認してください（重複）</v>
          </cell>
        </row>
        <row r="855">
          <cell r="A855">
            <v>2408</v>
          </cell>
          <cell r="B855" t="str">
            <v>佐藤イェシャメイ(3)</v>
          </cell>
          <cell r="C855" t="str">
            <v>ｻﾄｳ ｲｪｼｬﾒｲ</v>
          </cell>
          <cell r="D855" t="str">
            <v>女性</v>
          </cell>
          <cell r="E855">
            <v>2</v>
          </cell>
          <cell r="F855" t="str">
            <v>大槻中</v>
          </cell>
          <cell r="G855" t="str">
            <v>070092</v>
          </cell>
          <cell r="H855" t="str">
            <v>番号を確認してください（重複）</v>
          </cell>
        </row>
        <row r="856">
          <cell r="A856">
            <v>2409</v>
          </cell>
          <cell r="B856" t="str">
            <v>善方　　奏(3)</v>
          </cell>
          <cell r="C856" t="str">
            <v>ｾﾞﾝﾎﾟｳ ｶﾅﾃﾞ</v>
          </cell>
          <cell r="D856" t="str">
            <v>女性</v>
          </cell>
          <cell r="E856">
            <v>2</v>
          </cell>
          <cell r="F856" t="str">
            <v>大槻中</v>
          </cell>
          <cell r="G856" t="str">
            <v>070092</v>
          </cell>
          <cell r="H856" t="str">
            <v>番号を確認してください（重複）</v>
          </cell>
        </row>
        <row r="857">
          <cell r="A857">
            <v>2410</v>
          </cell>
          <cell r="B857" t="str">
            <v>太田　有紀(3)</v>
          </cell>
          <cell r="C857" t="str">
            <v>ｵｵﾀ ﾕｷ</v>
          </cell>
          <cell r="D857" t="str">
            <v>女性</v>
          </cell>
          <cell r="E857">
            <v>2</v>
          </cell>
          <cell r="F857" t="str">
            <v>大槻中</v>
          </cell>
          <cell r="G857" t="str">
            <v>070092</v>
          </cell>
          <cell r="H857" t="str">
            <v>番号を確認してください（重複）</v>
          </cell>
        </row>
        <row r="858">
          <cell r="A858">
            <v>2411</v>
          </cell>
          <cell r="B858" t="str">
            <v>奥山　　直(3)</v>
          </cell>
          <cell r="C858" t="str">
            <v>ｵｸﾔﾏ ｽﾅｵ</v>
          </cell>
          <cell r="D858" t="str">
            <v>女性</v>
          </cell>
          <cell r="E858">
            <v>2</v>
          </cell>
          <cell r="F858" t="str">
            <v>大槻中</v>
          </cell>
          <cell r="G858" t="str">
            <v>070092</v>
          </cell>
          <cell r="H858" t="str">
            <v>番号を確認してください（重複）</v>
          </cell>
        </row>
        <row r="859">
          <cell r="A859">
            <v>2412</v>
          </cell>
          <cell r="B859" t="str">
            <v>中野　咲希(3)</v>
          </cell>
          <cell r="C859" t="str">
            <v>ﾅｶﾉ ｻｷ</v>
          </cell>
          <cell r="D859" t="str">
            <v>女性</v>
          </cell>
          <cell r="E859">
            <v>2</v>
          </cell>
          <cell r="F859" t="str">
            <v>大槻中</v>
          </cell>
          <cell r="G859" t="str">
            <v>070092</v>
          </cell>
          <cell r="H859" t="str">
            <v>番号を確認してください（重複）</v>
          </cell>
        </row>
        <row r="860">
          <cell r="A860">
            <v>2413</v>
          </cell>
          <cell r="B860" t="str">
            <v>新田　咲姫(3)</v>
          </cell>
          <cell r="C860" t="str">
            <v>ﾆｯﾀ ｻｷ</v>
          </cell>
          <cell r="D860" t="str">
            <v>女性</v>
          </cell>
          <cell r="E860">
            <v>2</v>
          </cell>
          <cell r="F860" t="str">
            <v>大槻中</v>
          </cell>
          <cell r="G860" t="str">
            <v>070092</v>
          </cell>
          <cell r="H860" t="str">
            <v>番号を確認してください（重複）</v>
          </cell>
        </row>
        <row r="861">
          <cell r="A861">
            <v>2414</v>
          </cell>
          <cell r="B861" t="str">
            <v>力丸　汐音(3)</v>
          </cell>
          <cell r="C861" t="str">
            <v>ﾘｷﾏﾙ ｼｵﾝ</v>
          </cell>
          <cell r="D861" t="str">
            <v>女性</v>
          </cell>
          <cell r="E861">
            <v>2</v>
          </cell>
          <cell r="F861" t="str">
            <v>大槻中</v>
          </cell>
          <cell r="G861" t="str">
            <v>070092</v>
          </cell>
          <cell r="H861" t="str">
            <v>番号を確認してください（重複）</v>
          </cell>
        </row>
        <row r="862">
          <cell r="A862">
            <v>2415</v>
          </cell>
          <cell r="B862" t="str">
            <v>佐藤　　蒔(2)</v>
          </cell>
          <cell r="C862" t="str">
            <v>ｻﾄｳ ﾉﾉ</v>
          </cell>
          <cell r="D862" t="str">
            <v>女性</v>
          </cell>
          <cell r="E862">
            <v>2</v>
          </cell>
          <cell r="F862" t="str">
            <v>大槻中</v>
          </cell>
          <cell r="G862" t="str">
            <v>070092</v>
          </cell>
          <cell r="H862" t="str">
            <v>番号を確認してください（重複）</v>
          </cell>
        </row>
        <row r="863">
          <cell r="A863">
            <v>2416</v>
          </cell>
          <cell r="B863" t="str">
            <v>濱尾　樹梨(2)</v>
          </cell>
          <cell r="C863" t="str">
            <v>ﾊﾏｵ ｼﾞｭﾘ</v>
          </cell>
          <cell r="D863" t="str">
            <v>女性</v>
          </cell>
          <cell r="E863">
            <v>2</v>
          </cell>
          <cell r="F863" t="str">
            <v>大槻中</v>
          </cell>
          <cell r="G863" t="str">
            <v>070092</v>
          </cell>
          <cell r="H863" t="str">
            <v>番号を確認してください（重複）</v>
          </cell>
        </row>
        <row r="864">
          <cell r="A864">
            <v>2417</v>
          </cell>
          <cell r="B864" t="str">
            <v>本田　結愛(2)</v>
          </cell>
          <cell r="C864" t="str">
            <v>ﾎﾝﾀﾞ ﾕｱ</v>
          </cell>
          <cell r="D864" t="str">
            <v>女性</v>
          </cell>
          <cell r="E864">
            <v>2</v>
          </cell>
          <cell r="F864" t="str">
            <v>大槻中</v>
          </cell>
          <cell r="G864" t="str">
            <v>070092</v>
          </cell>
          <cell r="H864" t="str">
            <v>番号を確認してください（重複）</v>
          </cell>
        </row>
        <row r="865">
          <cell r="A865">
            <v>2418</v>
          </cell>
          <cell r="B865" t="str">
            <v>鈴木　莉緒(2)</v>
          </cell>
          <cell r="C865" t="str">
            <v>ｽｽﾞｷ ﾘｵ</v>
          </cell>
          <cell r="D865" t="str">
            <v>女性</v>
          </cell>
          <cell r="E865">
            <v>2</v>
          </cell>
          <cell r="F865" t="str">
            <v>大槻中</v>
          </cell>
          <cell r="G865" t="str">
            <v>070092</v>
          </cell>
          <cell r="H865" t="str">
            <v>番号を確認してください（重複）</v>
          </cell>
        </row>
        <row r="866">
          <cell r="A866">
            <v>2419</v>
          </cell>
          <cell r="B866" t="str">
            <v>渡邉　識穏(1)</v>
          </cell>
          <cell r="C866" t="str">
            <v>ﾜﾀﾅﾍﾞ ｼｵﾝ</v>
          </cell>
          <cell r="D866" t="str">
            <v>女性</v>
          </cell>
          <cell r="E866">
            <v>2</v>
          </cell>
          <cell r="F866" t="str">
            <v>大槻中</v>
          </cell>
          <cell r="G866" t="str">
            <v>070092</v>
          </cell>
          <cell r="H866" t="str">
            <v>番号を確認してください（重複）</v>
          </cell>
        </row>
        <row r="867">
          <cell r="A867">
            <v>2420</v>
          </cell>
          <cell r="B867" t="str">
            <v>五十﨑凪斗(2)</v>
          </cell>
          <cell r="C867" t="str">
            <v>ｲｿｻﾞｷ ﾅｷﾞﾄ</v>
          </cell>
          <cell r="D867" t="str">
            <v>男性</v>
          </cell>
          <cell r="E867">
            <v>1</v>
          </cell>
          <cell r="F867" t="str">
            <v>大槻中</v>
          </cell>
          <cell r="G867" t="str">
            <v>070092</v>
          </cell>
          <cell r="H867" t="str">
            <v>番号を確認してください（重複）</v>
          </cell>
        </row>
        <row r="868">
          <cell r="A868">
            <v>2421</v>
          </cell>
          <cell r="B868" t="str">
            <v>鹿島　大雅(1)</v>
          </cell>
          <cell r="C868" t="str">
            <v>ｶｼﾏ ﾀｲｶﾞ</v>
          </cell>
          <cell r="D868" t="str">
            <v>男性</v>
          </cell>
          <cell r="E868">
            <v>1</v>
          </cell>
          <cell r="F868" t="str">
            <v>大槻中</v>
          </cell>
          <cell r="G868" t="str">
            <v>070092</v>
          </cell>
          <cell r="H868" t="str">
            <v>番号を確認してください（重複）</v>
          </cell>
        </row>
        <row r="869">
          <cell r="A869">
            <v>2422</v>
          </cell>
          <cell r="B869" t="str">
            <v>矢﨑　晴良(1)</v>
          </cell>
          <cell r="C869" t="str">
            <v>ﾔｻﾞｷ ﾊﾙ</v>
          </cell>
          <cell r="D869" t="str">
            <v>男性</v>
          </cell>
          <cell r="E869">
            <v>1</v>
          </cell>
          <cell r="F869" t="str">
            <v>大槻中</v>
          </cell>
          <cell r="G869" t="str">
            <v>070092</v>
          </cell>
          <cell r="H869" t="str">
            <v>番号を確認してください（重複）</v>
          </cell>
        </row>
        <row r="870">
          <cell r="A870">
            <v>2423</v>
          </cell>
          <cell r="B870" t="str">
            <v>安藤　心優(1)</v>
          </cell>
          <cell r="C870" t="str">
            <v>ｱﾝﾄﾞｳ ﾐﾋﾛ</v>
          </cell>
          <cell r="D870" t="str">
            <v>男性</v>
          </cell>
          <cell r="E870">
            <v>1</v>
          </cell>
          <cell r="F870" t="str">
            <v>大槻中</v>
          </cell>
          <cell r="G870" t="str">
            <v>070092</v>
          </cell>
          <cell r="H870" t="str">
            <v>番号を確認してください（重複）</v>
          </cell>
        </row>
        <row r="871">
          <cell r="A871">
            <v>2424</v>
          </cell>
          <cell r="B871" t="str">
            <v>秋山　紗輝(1)</v>
          </cell>
          <cell r="C871" t="str">
            <v>ｱｷﾔﾏ ｻｷ</v>
          </cell>
          <cell r="D871" t="str">
            <v>女性</v>
          </cell>
          <cell r="E871">
            <v>2</v>
          </cell>
          <cell r="F871" t="str">
            <v>大槻中</v>
          </cell>
          <cell r="G871" t="str">
            <v>070092</v>
          </cell>
          <cell r="H871" t="str">
            <v>番号を確認してください（重複）</v>
          </cell>
        </row>
        <row r="872">
          <cell r="A872">
            <v>2425</v>
          </cell>
          <cell r="B872" t="str">
            <v>中村　寧桜(1)</v>
          </cell>
          <cell r="C872" t="str">
            <v>ﾅｶﾑﾗ ﾈｵ</v>
          </cell>
          <cell r="D872" t="str">
            <v>女性</v>
          </cell>
          <cell r="E872">
            <v>2</v>
          </cell>
          <cell r="F872" t="str">
            <v>大槻中</v>
          </cell>
          <cell r="G872" t="str">
            <v>070092</v>
          </cell>
          <cell r="H872" t="str">
            <v>番号を確認してください（重複）</v>
          </cell>
        </row>
        <row r="873">
          <cell r="A873">
            <v>2426</v>
          </cell>
          <cell r="B873" t="str">
            <v>大竹　倖村(2)</v>
          </cell>
          <cell r="C873" t="str">
            <v>ｵｵﾀｹ ﾕｷﾑﾗ</v>
          </cell>
          <cell r="D873" t="str">
            <v>男性</v>
          </cell>
          <cell r="E873">
            <v>1</v>
          </cell>
          <cell r="F873" t="str">
            <v>郡山五中</v>
          </cell>
          <cell r="G873" t="str">
            <v>070088</v>
          </cell>
          <cell r="H873" t="str">
            <v>番号を確認してください（重複）</v>
          </cell>
        </row>
        <row r="874">
          <cell r="A874">
            <v>2427</v>
          </cell>
          <cell r="B874" t="str">
            <v>野内　隆聖(2)</v>
          </cell>
          <cell r="C874" t="str">
            <v>ﾉｳﾁ ﾘｭｳｾｲ</v>
          </cell>
          <cell r="D874" t="str">
            <v>男性</v>
          </cell>
          <cell r="E874">
            <v>1</v>
          </cell>
          <cell r="F874" t="str">
            <v>郡山五中</v>
          </cell>
          <cell r="G874" t="str">
            <v>070088</v>
          </cell>
          <cell r="H874" t="str">
            <v>番号を確認してください（重複）</v>
          </cell>
        </row>
        <row r="875">
          <cell r="A875">
            <v>2428</v>
          </cell>
          <cell r="B875" t="str">
            <v>依田　朋也(2)</v>
          </cell>
          <cell r="C875" t="str">
            <v>ﾖﾘﾀ ﾄﾓﾔ</v>
          </cell>
          <cell r="D875" t="str">
            <v>男性</v>
          </cell>
          <cell r="E875">
            <v>1</v>
          </cell>
          <cell r="F875" t="str">
            <v>郡山五中</v>
          </cell>
          <cell r="G875" t="str">
            <v>070088</v>
          </cell>
          <cell r="H875" t="str">
            <v>番号を確認してください（重複）</v>
          </cell>
        </row>
        <row r="876">
          <cell r="A876">
            <v>2429</v>
          </cell>
          <cell r="B876" t="str">
            <v>亀山　　匠(2)</v>
          </cell>
          <cell r="C876" t="str">
            <v>ｶﾒﾔﾏ ﾀｸﾐ</v>
          </cell>
          <cell r="D876" t="str">
            <v>男性</v>
          </cell>
          <cell r="E876">
            <v>1</v>
          </cell>
          <cell r="F876" t="str">
            <v>郡山五中</v>
          </cell>
          <cell r="G876" t="str">
            <v>070088</v>
          </cell>
          <cell r="H876" t="str">
            <v>番号を確認してください（重複）</v>
          </cell>
        </row>
        <row r="877">
          <cell r="A877">
            <v>2430</v>
          </cell>
          <cell r="B877" t="str">
            <v>長塚　祐樹(2)</v>
          </cell>
          <cell r="C877" t="str">
            <v>ﾅｶﾞﾂｶ ﾕｳｷ</v>
          </cell>
          <cell r="D877" t="str">
            <v>男性</v>
          </cell>
          <cell r="E877">
            <v>1</v>
          </cell>
          <cell r="F877" t="str">
            <v>郡山五中</v>
          </cell>
          <cell r="G877" t="str">
            <v>070088</v>
          </cell>
          <cell r="H877" t="str">
            <v>番号を確認してください（重複）</v>
          </cell>
        </row>
        <row r="878">
          <cell r="A878">
            <v>2431</v>
          </cell>
          <cell r="B878" t="str">
            <v>渡邉　耀斗(2)</v>
          </cell>
          <cell r="C878" t="str">
            <v>ﾜﾀﾅﾍﾞ ｱｷﾄ</v>
          </cell>
          <cell r="D878" t="str">
            <v>男性</v>
          </cell>
          <cell r="E878">
            <v>1</v>
          </cell>
          <cell r="F878" t="str">
            <v>郡山五中</v>
          </cell>
          <cell r="G878" t="str">
            <v>070088</v>
          </cell>
          <cell r="H878" t="str">
            <v>番号を確認してください（重複）</v>
          </cell>
        </row>
        <row r="879">
          <cell r="A879">
            <v>2432</v>
          </cell>
          <cell r="B879" t="str">
            <v>半澤　涼太(2)</v>
          </cell>
          <cell r="C879" t="str">
            <v>ﾊﾝｻﾞﾜ ﾘｮｳﾀ</v>
          </cell>
          <cell r="D879" t="str">
            <v>男性</v>
          </cell>
          <cell r="E879">
            <v>1</v>
          </cell>
          <cell r="F879" t="str">
            <v>郡山五中</v>
          </cell>
          <cell r="G879" t="str">
            <v>070088</v>
          </cell>
          <cell r="H879" t="str">
            <v>番号を確認してください（重複）</v>
          </cell>
        </row>
        <row r="880">
          <cell r="A880">
            <v>2433</v>
          </cell>
          <cell r="B880" t="str">
            <v>渡部　佑哉(2)</v>
          </cell>
          <cell r="C880" t="str">
            <v>ﾜﾀﾅﾍﾞ ﾕｳﾔ</v>
          </cell>
          <cell r="D880" t="str">
            <v>男性</v>
          </cell>
          <cell r="E880">
            <v>1</v>
          </cell>
          <cell r="F880" t="str">
            <v>郡山五中</v>
          </cell>
          <cell r="G880" t="str">
            <v>070088</v>
          </cell>
          <cell r="H880" t="str">
            <v>番号を確認してください（重複）</v>
          </cell>
        </row>
        <row r="881">
          <cell r="A881">
            <v>2434</v>
          </cell>
          <cell r="B881" t="str">
            <v>大河原　健(2)</v>
          </cell>
          <cell r="C881" t="str">
            <v>ｵｵｶﾜﾗ ﾀｹﾙ</v>
          </cell>
          <cell r="D881" t="str">
            <v>男性</v>
          </cell>
          <cell r="E881">
            <v>1</v>
          </cell>
          <cell r="F881" t="str">
            <v>郡山五中</v>
          </cell>
          <cell r="G881" t="str">
            <v>070088</v>
          </cell>
          <cell r="H881" t="str">
            <v>番号を確認してください（重複）</v>
          </cell>
        </row>
        <row r="882">
          <cell r="A882">
            <v>2435</v>
          </cell>
          <cell r="B882" t="str">
            <v>内田　裕陸(2)</v>
          </cell>
          <cell r="C882" t="str">
            <v>ｳﾁﾀﾞ ﾋﾛﾑ</v>
          </cell>
          <cell r="D882" t="str">
            <v>男性</v>
          </cell>
          <cell r="E882">
            <v>1</v>
          </cell>
          <cell r="F882" t="str">
            <v>郡山五中</v>
          </cell>
          <cell r="G882" t="str">
            <v>070088</v>
          </cell>
          <cell r="H882" t="str">
            <v>番号を確認してください（重複）</v>
          </cell>
        </row>
        <row r="883">
          <cell r="A883">
            <v>2436</v>
          </cell>
          <cell r="B883" t="str">
            <v>大和田剛基(2)</v>
          </cell>
          <cell r="C883" t="str">
            <v>ｵｵﾜﾀﾞ ｺｳｷ</v>
          </cell>
          <cell r="D883" t="str">
            <v>男性</v>
          </cell>
          <cell r="E883">
            <v>1</v>
          </cell>
          <cell r="F883" t="str">
            <v>郡山五中</v>
          </cell>
          <cell r="G883" t="str">
            <v>070088</v>
          </cell>
          <cell r="H883" t="str">
            <v>番号を確認してください（重複）</v>
          </cell>
        </row>
        <row r="884">
          <cell r="A884">
            <v>2437</v>
          </cell>
          <cell r="B884" t="str">
            <v>綱島　伊吹(2)</v>
          </cell>
          <cell r="C884" t="str">
            <v>ﾂﾅｼﾏ ｲﾌﾞｷ</v>
          </cell>
          <cell r="D884" t="str">
            <v>男性</v>
          </cell>
          <cell r="E884">
            <v>1</v>
          </cell>
          <cell r="F884" t="str">
            <v>郡山五中</v>
          </cell>
          <cell r="G884" t="str">
            <v>070088</v>
          </cell>
          <cell r="H884" t="str">
            <v>番号を確認してください（重複）</v>
          </cell>
        </row>
        <row r="885">
          <cell r="A885">
            <v>2438</v>
          </cell>
          <cell r="B885" t="str">
            <v>大川原昌瑛(3)</v>
          </cell>
          <cell r="C885" t="str">
            <v>ｵｵｶﾜﾗ ｼｮｳｴｲ</v>
          </cell>
          <cell r="D885" t="str">
            <v>男性</v>
          </cell>
          <cell r="E885">
            <v>1</v>
          </cell>
          <cell r="F885" t="str">
            <v>郡山五中</v>
          </cell>
          <cell r="G885" t="str">
            <v>070088</v>
          </cell>
          <cell r="H885" t="str">
            <v>番号を確認してください（重複）</v>
          </cell>
        </row>
        <row r="886">
          <cell r="A886">
            <v>2439</v>
          </cell>
          <cell r="B886" t="str">
            <v>韮澤　知弘(3)</v>
          </cell>
          <cell r="C886" t="str">
            <v>ﾆﾗｻﾜ ﾄﾓﾋﾛ</v>
          </cell>
          <cell r="D886" t="str">
            <v>男性</v>
          </cell>
          <cell r="E886">
            <v>1</v>
          </cell>
          <cell r="F886" t="str">
            <v>郡山五中</v>
          </cell>
          <cell r="G886" t="str">
            <v>070088</v>
          </cell>
          <cell r="H886" t="str">
            <v>番号を確認してください（重複）</v>
          </cell>
        </row>
        <row r="887">
          <cell r="A887">
            <v>2440</v>
          </cell>
          <cell r="B887" t="str">
            <v>難波孝次郎(3)</v>
          </cell>
          <cell r="C887" t="str">
            <v>ﾅﾝﾊﾞ ｺｳｼﾞﾛｳ</v>
          </cell>
          <cell r="D887" t="str">
            <v>男性</v>
          </cell>
          <cell r="E887">
            <v>1</v>
          </cell>
          <cell r="F887" t="str">
            <v>郡山五中</v>
          </cell>
          <cell r="G887" t="str">
            <v>070088</v>
          </cell>
          <cell r="H887" t="str">
            <v>番号を確認してください（重複）</v>
          </cell>
        </row>
        <row r="888">
          <cell r="A888">
            <v>2441</v>
          </cell>
          <cell r="B888" t="str">
            <v>橋本　実旺(3)</v>
          </cell>
          <cell r="C888" t="str">
            <v>ﾊｼﾓﾄ ﾐｵｳ</v>
          </cell>
          <cell r="D888" t="str">
            <v>男性</v>
          </cell>
          <cell r="E888">
            <v>1</v>
          </cell>
          <cell r="F888" t="str">
            <v>郡山五中</v>
          </cell>
          <cell r="G888" t="str">
            <v>070088</v>
          </cell>
          <cell r="H888" t="str">
            <v>番号を確認してください（重複）</v>
          </cell>
        </row>
        <row r="889">
          <cell r="A889">
            <v>2442</v>
          </cell>
          <cell r="B889" t="str">
            <v>栗田　晃輔(3)</v>
          </cell>
          <cell r="C889" t="str">
            <v>ｸﾘﾀ ｺｳｽｹ</v>
          </cell>
          <cell r="D889" t="str">
            <v>男性</v>
          </cell>
          <cell r="E889">
            <v>1</v>
          </cell>
          <cell r="F889" t="str">
            <v>郡山五中</v>
          </cell>
          <cell r="G889" t="str">
            <v>070088</v>
          </cell>
          <cell r="H889" t="str">
            <v>番号を確認してください（重複）</v>
          </cell>
        </row>
        <row r="890">
          <cell r="A890">
            <v>2443</v>
          </cell>
          <cell r="B890" t="str">
            <v>佐久間　凜(2)</v>
          </cell>
          <cell r="C890" t="str">
            <v>ｻｸﾏ ﾘﾝ</v>
          </cell>
          <cell r="D890" t="str">
            <v>女性</v>
          </cell>
          <cell r="E890">
            <v>2</v>
          </cell>
          <cell r="F890" t="str">
            <v>郡山五中</v>
          </cell>
          <cell r="G890" t="str">
            <v>070088</v>
          </cell>
          <cell r="H890" t="str">
            <v>番号を確認してください（重複）</v>
          </cell>
        </row>
        <row r="891">
          <cell r="A891">
            <v>2444</v>
          </cell>
          <cell r="B891" t="str">
            <v>菅家　琴芭(2)</v>
          </cell>
          <cell r="C891" t="str">
            <v>ｶﾝｹ ｺﾄﾊ</v>
          </cell>
          <cell r="D891" t="str">
            <v>女性</v>
          </cell>
          <cell r="E891">
            <v>2</v>
          </cell>
          <cell r="F891" t="str">
            <v>郡山五中</v>
          </cell>
          <cell r="G891" t="str">
            <v>070088</v>
          </cell>
          <cell r="H891" t="str">
            <v>番号を確認してください（重複）</v>
          </cell>
        </row>
        <row r="892">
          <cell r="A892">
            <v>2445</v>
          </cell>
          <cell r="B892" t="str">
            <v>吉田　実加(2)</v>
          </cell>
          <cell r="C892" t="str">
            <v>ﾖｼﾀﾞ ﾐｶ</v>
          </cell>
          <cell r="D892" t="str">
            <v>女性</v>
          </cell>
          <cell r="E892">
            <v>2</v>
          </cell>
          <cell r="F892" t="str">
            <v>郡山五中</v>
          </cell>
          <cell r="G892" t="str">
            <v>070088</v>
          </cell>
          <cell r="H892" t="str">
            <v>番号を確認してください（重複）</v>
          </cell>
        </row>
        <row r="893">
          <cell r="A893">
            <v>2446</v>
          </cell>
          <cell r="B893" t="str">
            <v>外川　由莉(3)</v>
          </cell>
          <cell r="C893" t="str">
            <v>ﾄｶﾞﾜ ﾕﾘ</v>
          </cell>
          <cell r="D893" t="str">
            <v>女性</v>
          </cell>
          <cell r="E893">
            <v>2</v>
          </cell>
          <cell r="F893" t="str">
            <v>郡山五中</v>
          </cell>
          <cell r="G893" t="str">
            <v>070088</v>
          </cell>
          <cell r="H893" t="str">
            <v>番号を確認してください（重複）</v>
          </cell>
        </row>
        <row r="894">
          <cell r="A894">
            <v>2447</v>
          </cell>
          <cell r="B894" t="str">
            <v>石垣　　凛(3)</v>
          </cell>
          <cell r="C894" t="str">
            <v>ｲｼｶﾞｷ ﾘﾝ</v>
          </cell>
          <cell r="D894" t="str">
            <v>女性</v>
          </cell>
          <cell r="E894">
            <v>2</v>
          </cell>
          <cell r="F894" t="str">
            <v>郡山五中</v>
          </cell>
          <cell r="G894" t="str">
            <v>070088</v>
          </cell>
          <cell r="H894" t="str">
            <v>番号を確認してください（重複）</v>
          </cell>
        </row>
        <row r="895">
          <cell r="A895">
            <v>2448</v>
          </cell>
          <cell r="B895" t="str">
            <v>高橋　南帆(3)</v>
          </cell>
          <cell r="C895" t="str">
            <v>ﾀｶﾊｼ ﾅﾎ</v>
          </cell>
          <cell r="D895" t="str">
            <v>女性</v>
          </cell>
          <cell r="E895">
            <v>2</v>
          </cell>
          <cell r="F895" t="str">
            <v>郡山五中</v>
          </cell>
          <cell r="G895" t="str">
            <v>070088</v>
          </cell>
          <cell r="H895" t="str">
            <v>番号を確認してください（重複）</v>
          </cell>
        </row>
        <row r="896">
          <cell r="A896">
            <v>2449</v>
          </cell>
          <cell r="B896" t="str">
            <v>遠藤　優仁(1)</v>
          </cell>
          <cell r="C896" t="str">
            <v>ｴﾝﾄﾞｳ ﾕｳﾄ</v>
          </cell>
          <cell r="D896" t="str">
            <v>男性</v>
          </cell>
          <cell r="E896">
            <v>1</v>
          </cell>
          <cell r="F896" t="str">
            <v>lllF</v>
          </cell>
          <cell r="G896" t="str">
            <v>070130</v>
          </cell>
          <cell r="H896" t="str">
            <v>番号を確認してください（重複）</v>
          </cell>
        </row>
        <row r="897">
          <cell r="A897">
            <v>2450</v>
          </cell>
          <cell r="B897" t="str">
            <v>根内　悠真(2)</v>
          </cell>
          <cell r="C897" t="str">
            <v>ﾈｳﾁ ﾕｳﾏ</v>
          </cell>
          <cell r="D897" t="str">
            <v>男性</v>
          </cell>
          <cell r="E897">
            <v>1</v>
          </cell>
          <cell r="F897" t="str">
            <v>lllF</v>
          </cell>
          <cell r="G897" t="str">
            <v>070130</v>
          </cell>
          <cell r="H897" t="str">
            <v>番号を確認してください（重複）</v>
          </cell>
        </row>
        <row r="898">
          <cell r="A898">
            <v>2451</v>
          </cell>
          <cell r="B898" t="str">
            <v>安部　聡助(3)</v>
          </cell>
          <cell r="C898" t="str">
            <v>ｱﾍﾞ ｿｳｽｹ</v>
          </cell>
          <cell r="D898" t="str">
            <v>男性</v>
          </cell>
          <cell r="E898">
            <v>1</v>
          </cell>
          <cell r="F898" t="str">
            <v>郡山七中</v>
          </cell>
          <cell r="G898" t="str">
            <v>070090</v>
          </cell>
          <cell r="H898" t="str">
            <v>番号を確認してください（重複）</v>
          </cell>
        </row>
        <row r="899">
          <cell r="A899">
            <v>2452</v>
          </cell>
          <cell r="B899" t="str">
            <v>栗村　颯汰(3)</v>
          </cell>
          <cell r="C899" t="str">
            <v>ｸﾘﾑﾗ ｿｳﾀ</v>
          </cell>
          <cell r="D899" t="str">
            <v>男性</v>
          </cell>
          <cell r="E899">
            <v>1</v>
          </cell>
          <cell r="F899" t="str">
            <v>郡山七中</v>
          </cell>
          <cell r="G899" t="str">
            <v>070090</v>
          </cell>
          <cell r="H899" t="str">
            <v>番号を確認してください（重複）</v>
          </cell>
        </row>
        <row r="900">
          <cell r="A900">
            <v>2453</v>
          </cell>
          <cell r="B900" t="str">
            <v>佐々木一成(3)</v>
          </cell>
          <cell r="C900" t="str">
            <v>ｻｻｷ ｲｯｾｲ</v>
          </cell>
          <cell r="D900" t="str">
            <v>男性</v>
          </cell>
          <cell r="E900">
            <v>1</v>
          </cell>
          <cell r="F900" t="str">
            <v>郡山七中</v>
          </cell>
          <cell r="G900" t="str">
            <v>070090</v>
          </cell>
          <cell r="H900" t="str">
            <v>番号を確認してください（重複）</v>
          </cell>
        </row>
        <row r="901">
          <cell r="A901">
            <v>2454</v>
          </cell>
          <cell r="B901" t="str">
            <v>藤田　和也(3)</v>
          </cell>
          <cell r="C901" t="str">
            <v>ﾌｼﾞﾀ ｶｽﾞﾔ</v>
          </cell>
          <cell r="D901" t="str">
            <v>男性</v>
          </cell>
          <cell r="E901">
            <v>1</v>
          </cell>
          <cell r="F901" t="str">
            <v>郡山七中</v>
          </cell>
          <cell r="G901" t="str">
            <v>070090</v>
          </cell>
          <cell r="H901" t="str">
            <v>番号を確認してください（重複）</v>
          </cell>
        </row>
        <row r="902">
          <cell r="A902">
            <v>2455</v>
          </cell>
          <cell r="B902" t="str">
            <v>安田　龍喜(3)</v>
          </cell>
          <cell r="C902" t="str">
            <v>ﾔｽﾀﾞ ﾘｭｳｷ</v>
          </cell>
          <cell r="D902" t="str">
            <v>男性</v>
          </cell>
          <cell r="E902">
            <v>1</v>
          </cell>
          <cell r="F902" t="str">
            <v>郡山七中</v>
          </cell>
          <cell r="G902" t="str">
            <v>070090</v>
          </cell>
          <cell r="H902" t="str">
            <v>番号を確認してください（重複）</v>
          </cell>
        </row>
        <row r="903">
          <cell r="A903">
            <v>2456</v>
          </cell>
          <cell r="B903" t="str">
            <v>大和田　柊(3)</v>
          </cell>
          <cell r="C903" t="str">
            <v>ｵｵﾜﾀﾞ ｼｭｳ</v>
          </cell>
          <cell r="D903" t="str">
            <v>男性</v>
          </cell>
          <cell r="E903">
            <v>1</v>
          </cell>
          <cell r="F903" t="str">
            <v>郡山七中</v>
          </cell>
          <cell r="G903" t="str">
            <v>070090</v>
          </cell>
          <cell r="H903" t="str">
            <v>番号を確認してください（重複）</v>
          </cell>
        </row>
        <row r="904">
          <cell r="A904">
            <v>2457</v>
          </cell>
          <cell r="B904" t="str">
            <v>新井　愛依(3)</v>
          </cell>
          <cell r="C904" t="str">
            <v>ｱﾗｲ ﾒｲ</v>
          </cell>
          <cell r="D904" t="str">
            <v>女性</v>
          </cell>
          <cell r="E904">
            <v>2</v>
          </cell>
          <cell r="F904" t="str">
            <v>郡山七中</v>
          </cell>
          <cell r="G904" t="str">
            <v>070090</v>
          </cell>
          <cell r="H904" t="str">
            <v>番号を確認してください（重複）</v>
          </cell>
        </row>
        <row r="905">
          <cell r="A905">
            <v>2458</v>
          </cell>
          <cell r="B905" t="str">
            <v>管原あかね(3)</v>
          </cell>
          <cell r="C905" t="str">
            <v>ｽｶﾞﾜﾗ ｱｶﾈ</v>
          </cell>
          <cell r="D905" t="str">
            <v>女性</v>
          </cell>
          <cell r="E905">
            <v>2</v>
          </cell>
          <cell r="F905" t="str">
            <v>郡山七中</v>
          </cell>
          <cell r="G905" t="str">
            <v>070090</v>
          </cell>
          <cell r="H905" t="str">
            <v>番号を確認してください（重複）</v>
          </cell>
        </row>
        <row r="906">
          <cell r="A906">
            <v>2459</v>
          </cell>
          <cell r="B906" t="str">
            <v>竹俣　夏帆(3)</v>
          </cell>
          <cell r="C906" t="str">
            <v>ﾀｹﾏﾀ ｶﾎ</v>
          </cell>
          <cell r="D906" t="str">
            <v>女性</v>
          </cell>
          <cell r="E906">
            <v>2</v>
          </cell>
          <cell r="F906" t="str">
            <v>郡山七中</v>
          </cell>
          <cell r="G906" t="str">
            <v>070090</v>
          </cell>
          <cell r="H906" t="str">
            <v>番号を確認してください（重複）</v>
          </cell>
        </row>
        <row r="907">
          <cell r="A907">
            <v>2460</v>
          </cell>
          <cell r="B907" t="str">
            <v>植村　華純(3)</v>
          </cell>
          <cell r="C907" t="str">
            <v>ｳｴﾑﾗ ｶｽﾐ</v>
          </cell>
          <cell r="D907" t="str">
            <v>女性</v>
          </cell>
          <cell r="E907">
            <v>2</v>
          </cell>
          <cell r="F907" t="str">
            <v>郡山七中</v>
          </cell>
          <cell r="G907" t="str">
            <v>070090</v>
          </cell>
          <cell r="H907" t="str">
            <v>番号を確認してください（重複）</v>
          </cell>
        </row>
        <row r="908">
          <cell r="A908">
            <v>2461</v>
          </cell>
          <cell r="B908" t="str">
            <v>鈴木　文音(3)</v>
          </cell>
          <cell r="C908" t="str">
            <v>ｽｽﾞｷ ｱﾔﾈ</v>
          </cell>
          <cell r="D908" t="str">
            <v>女性</v>
          </cell>
          <cell r="E908">
            <v>2</v>
          </cell>
          <cell r="F908" t="str">
            <v>郡山七中</v>
          </cell>
          <cell r="G908" t="str">
            <v>070090</v>
          </cell>
          <cell r="H908" t="str">
            <v>番号を確認してください（重複）</v>
          </cell>
        </row>
        <row r="909">
          <cell r="A909">
            <v>2462</v>
          </cell>
          <cell r="B909" t="str">
            <v>永井　裕真(2)</v>
          </cell>
          <cell r="C909" t="str">
            <v>ﾅｶﾞｲ ﾕｳﾏ</v>
          </cell>
          <cell r="D909" t="str">
            <v>男性</v>
          </cell>
          <cell r="E909">
            <v>1</v>
          </cell>
          <cell r="F909" t="str">
            <v>郡山七中</v>
          </cell>
          <cell r="G909" t="str">
            <v>070090</v>
          </cell>
          <cell r="H909" t="str">
            <v>番号を確認してください（重複）</v>
          </cell>
        </row>
        <row r="910">
          <cell r="A910">
            <v>2463</v>
          </cell>
          <cell r="B910" t="str">
            <v>森　　彪翔(2)</v>
          </cell>
          <cell r="C910" t="str">
            <v>ﾓﾘ ｱﾔﾄ</v>
          </cell>
          <cell r="D910" t="str">
            <v>男性</v>
          </cell>
          <cell r="E910">
            <v>1</v>
          </cell>
          <cell r="F910" t="str">
            <v>郡山七中</v>
          </cell>
          <cell r="G910" t="str">
            <v>070090</v>
          </cell>
          <cell r="H910" t="str">
            <v>番号を確認してください（重複）</v>
          </cell>
        </row>
        <row r="911">
          <cell r="A911">
            <v>2464</v>
          </cell>
          <cell r="B911" t="str">
            <v>伊藤　秀斗(2)</v>
          </cell>
          <cell r="C911" t="str">
            <v>ｲﾄｳ ｼｭｳﾄ</v>
          </cell>
          <cell r="D911" t="str">
            <v>男性</v>
          </cell>
          <cell r="E911">
            <v>1</v>
          </cell>
          <cell r="F911" t="str">
            <v>郡山七中</v>
          </cell>
          <cell r="G911" t="str">
            <v>070090</v>
          </cell>
          <cell r="H911" t="str">
            <v>番号を確認してください（重複）</v>
          </cell>
        </row>
        <row r="912">
          <cell r="A912">
            <v>2465</v>
          </cell>
          <cell r="B912" t="str">
            <v>保住　真輝(2)</v>
          </cell>
          <cell r="C912" t="str">
            <v>ﾎｽﾞﾐ ﾏｻｷ</v>
          </cell>
          <cell r="D912" t="str">
            <v>男性</v>
          </cell>
          <cell r="E912">
            <v>1</v>
          </cell>
          <cell r="F912" t="str">
            <v>郡山七中</v>
          </cell>
          <cell r="G912" t="str">
            <v>070090</v>
          </cell>
          <cell r="H912" t="str">
            <v>番号を確認してください（重複）</v>
          </cell>
        </row>
        <row r="913">
          <cell r="A913">
            <v>2466</v>
          </cell>
          <cell r="B913" t="str">
            <v>門馬　大悟(2)</v>
          </cell>
          <cell r="C913" t="str">
            <v>ﾓﾝﾏ ﾀﾞｲｺﾞ</v>
          </cell>
          <cell r="D913" t="str">
            <v>男性</v>
          </cell>
          <cell r="E913">
            <v>1</v>
          </cell>
          <cell r="F913" t="str">
            <v>郡山七中</v>
          </cell>
          <cell r="G913" t="str">
            <v>070090</v>
          </cell>
          <cell r="H913" t="str">
            <v>番号を確認してください（重複）</v>
          </cell>
        </row>
        <row r="914">
          <cell r="A914">
            <v>2467</v>
          </cell>
          <cell r="B914" t="str">
            <v>橋本　立基(2)</v>
          </cell>
          <cell r="C914" t="str">
            <v>ﾊｼﾓﾄ ﾀﾂｷ</v>
          </cell>
          <cell r="D914" t="str">
            <v>男性</v>
          </cell>
          <cell r="E914">
            <v>1</v>
          </cell>
          <cell r="F914" t="str">
            <v>郡山七中</v>
          </cell>
          <cell r="G914" t="str">
            <v>070090</v>
          </cell>
          <cell r="H914" t="str">
            <v>番号を確認してください（重複）</v>
          </cell>
        </row>
        <row r="915">
          <cell r="A915">
            <v>2468</v>
          </cell>
          <cell r="B915" t="str">
            <v>坂田　泰一(2)</v>
          </cell>
          <cell r="C915" t="str">
            <v>ｻｶﾀ ﾀｲﾁ</v>
          </cell>
          <cell r="D915" t="str">
            <v>男性</v>
          </cell>
          <cell r="E915">
            <v>1</v>
          </cell>
          <cell r="F915" t="str">
            <v>郡山七中</v>
          </cell>
          <cell r="G915" t="str">
            <v>070090</v>
          </cell>
          <cell r="H915" t="str">
            <v>番号を確認してください（重複）</v>
          </cell>
        </row>
        <row r="916">
          <cell r="A916">
            <v>2469</v>
          </cell>
          <cell r="B916" t="str">
            <v>齋藤　果歩(2)</v>
          </cell>
          <cell r="C916" t="str">
            <v>ｻｲﾄｳ ｶﾎ</v>
          </cell>
          <cell r="D916" t="str">
            <v>女性</v>
          </cell>
          <cell r="E916">
            <v>2</v>
          </cell>
          <cell r="F916" t="str">
            <v>郡山七中</v>
          </cell>
          <cell r="G916" t="str">
            <v>070090</v>
          </cell>
          <cell r="H916" t="str">
            <v>番号を確認してください（重複）</v>
          </cell>
        </row>
        <row r="917">
          <cell r="A917">
            <v>2470</v>
          </cell>
          <cell r="B917" t="str">
            <v>松山　愛琉(2)</v>
          </cell>
          <cell r="C917" t="str">
            <v>ﾏﾂﾔﾏ ｱｲﾙ</v>
          </cell>
          <cell r="D917" t="str">
            <v>女性</v>
          </cell>
          <cell r="E917">
            <v>2</v>
          </cell>
          <cell r="F917" t="str">
            <v>郡山七中</v>
          </cell>
          <cell r="G917" t="str">
            <v>070090</v>
          </cell>
          <cell r="H917" t="str">
            <v>番号を確認してください（重複）</v>
          </cell>
        </row>
        <row r="918">
          <cell r="A918">
            <v>2471</v>
          </cell>
          <cell r="B918" t="str">
            <v>塚崎　冠太(2)</v>
          </cell>
          <cell r="C918" t="str">
            <v>ﾂｶｻｷ ｶﾝﾀ</v>
          </cell>
          <cell r="D918" t="str">
            <v>男性</v>
          </cell>
          <cell r="E918">
            <v>1</v>
          </cell>
          <cell r="F918" t="str">
            <v>郡山七中</v>
          </cell>
          <cell r="G918" t="str">
            <v>070090</v>
          </cell>
          <cell r="H918" t="str">
            <v>番号を確認してください（重複）</v>
          </cell>
        </row>
        <row r="919">
          <cell r="A919">
            <v>2472</v>
          </cell>
          <cell r="B919" t="str">
            <v>遠藤　琉衣(2)</v>
          </cell>
          <cell r="C919" t="str">
            <v>ｴﾝﾄﾞｳ ﾙｲ</v>
          </cell>
          <cell r="D919" t="str">
            <v>男性</v>
          </cell>
          <cell r="E919">
            <v>1</v>
          </cell>
          <cell r="F919" t="str">
            <v>郡山七中</v>
          </cell>
          <cell r="G919" t="str">
            <v>070090</v>
          </cell>
          <cell r="H919" t="str">
            <v>番号を確認してください（重複）</v>
          </cell>
        </row>
        <row r="920">
          <cell r="A920">
            <v>2473</v>
          </cell>
          <cell r="B920" t="str">
            <v>大槻亮太朗(1)</v>
          </cell>
          <cell r="C920" t="str">
            <v>ｵｵﾂｷ ﾘｮｳﾀﾛｳ</v>
          </cell>
          <cell r="D920" t="str">
            <v>男性</v>
          </cell>
          <cell r="E920">
            <v>1</v>
          </cell>
          <cell r="F920" t="str">
            <v>郡山七中</v>
          </cell>
          <cell r="G920" t="str">
            <v>070090</v>
          </cell>
          <cell r="H920" t="str">
            <v>番号を確認してください（重複）</v>
          </cell>
        </row>
        <row r="921">
          <cell r="A921">
            <v>2474</v>
          </cell>
          <cell r="B921" t="str">
            <v>小野　隼士(1)</v>
          </cell>
          <cell r="C921" t="str">
            <v>ｵﾉ ﾊﾔﾄ</v>
          </cell>
          <cell r="D921" t="str">
            <v>男性</v>
          </cell>
          <cell r="E921">
            <v>1</v>
          </cell>
          <cell r="F921" t="str">
            <v>郡山七中</v>
          </cell>
          <cell r="G921" t="str">
            <v>070090</v>
          </cell>
          <cell r="H921" t="str">
            <v>番号を確認してください（重複）</v>
          </cell>
        </row>
        <row r="922">
          <cell r="A922">
            <v>2475</v>
          </cell>
          <cell r="B922" t="str">
            <v>佐久間悠人(1)</v>
          </cell>
          <cell r="C922" t="str">
            <v>ｻｸﾏ ﾕｳﾄ</v>
          </cell>
          <cell r="D922" t="str">
            <v>男性</v>
          </cell>
          <cell r="E922">
            <v>1</v>
          </cell>
          <cell r="F922" t="str">
            <v>郡山七中</v>
          </cell>
          <cell r="G922" t="str">
            <v>070090</v>
          </cell>
          <cell r="H922" t="str">
            <v>番号を確認してください（重複）</v>
          </cell>
        </row>
        <row r="923">
          <cell r="A923">
            <v>2476</v>
          </cell>
          <cell r="B923" t="str">
            <v>東条　陽人(1)</v>
          </cell>
          <cell r="C923" t="str">
            <v>ﾄｳｼﾞｮｳ ﾊﾙﾄ</v>
          </cell>
          <cell r="D923" t="str">
            <v>男性</v>
          </cell>
          <cell r="E923">
            <v>1</v>
          </cell>
          <cell r="F923" t="str">
            <v>郡山七中</v>
          </cell>
          <cell r="G923" t="str">
            <v>070090</v>
          </cell>
          <cell r="H923" t="str">
            <v>番号を確認してください（重複）</v>
          </cell>
        </row>
        <row r="924">
          <cell r="A924">
            <v>2477</v>
          </cell>
          <cell r="B924" t="str">
            <v>渡邉　賢伸(3)</v>
          </cell>
          <cell r="C924" t="str">
            <v>ﾜﾀﾅﾍﾞ ｹﾝｼﾝ</v>
          </cell>
          <cell r="D924" t="str">
            <v>男性</v>
          </cell>
          <cell r="E924">
            <v>1</v>
          </cell>
          <cell r="F924" t="str">
            <v>郡山七中</v>
          </cell>
          <cell r="G924" t="str">
            <v>070090</v>
          </cell>
          <cell r="H924" t="str">
            <v>番号を確認してください（重複）</v>
          </cell>
        </row>
        <row r="925">
          <cell r="A925">
            <v>2478</v>
          </cell>
          <cell r="B925" t="str">
            <v>吉田　和樹(3)</v>
          </cell>
          <cell r="C925" t="str">
            <v>ﾖｼﾀﾞ ｶｽﾞｷ</v>
          </cell>
          <cell r="D925" t="str">
            <v>男性</v>
          </cell>
          <cell r="E925">
            <v>1</v>
          </cell>
          <cell r="F925" t="str">
            <v>郡山七中</v>
          </cell>
          <cell r="G925" t="str">
            <v>070090</v>
          </cell>
          <cell r="H925" t="str">
            <v>番号を確認してください（重複）</v>
          </cell>
        </row>
        <row r="926">
          <cell r="A926">
            <v>2479</v>
          </cell>
          <cell r="B926" t="str">
            <v>大河原太智(1)</v>
          </cell>
          <cell r="C926" t="str">
            <v>ｵｵｶﾜﾗ ﾀｲﾁ</v>
          </cell>
          <cell r="D926" t="str">
            <v>男性</v>
          </cell>
          <cell r="E926">
            <v>1</v>
          </cell>
          <cell r="F926" t="str">
            <v>郡山七中</v>
          </cell>
          <cell r="G926" t="str">
            <v>070090</v>
          </cell>
          <cell r="H926" t="str">
            <v>番号を確認してください（重複）</v>
          </cell>
        </row>
        <row r="927">
          <cell r="A927">
            <v>2480</v>
          </cell>
          <cell r="B927" t="str">
            <v>栗原　翔生(1)</v>
          </cell>
          <cell r="C927" t="str">
            <v>ｸﾘﾊﾗ ｶｲ</v>
          </cell>
          <cell r="D927" t="str">
            <v>男性</v>
          </cell>
          <cell r="E927">
            <v>1</v>
          </cell>
          <cell r="F927" t="str">
            <v>郡山七中</v>
          </cell>
          <cell r="G927" t="str">
            <v>070090</v>
          </cell>
          <cell r="H927" t="str">
            <v>番号を確認してください（重複）</v>
          </cell>
        </row>
        <row r="928">
          <cell r="A928">
            <v>2481</v>
          </cell>
          <cell r="B928" t="str">
            <v>加藤　優莉(2)</v>
          </cell>
          <cell r="C928" t="str">
            <v>ｶﾄｳ ﾕｳﾘ</v>
          </cell>
          <cell r="D928" t="str">
            <v>女性</v>
          </cell>
          <cell r="E928">
            <v>2</v>
          </cell>
          <cell r="F928" t="str">
            <v>郡山六中</v>
          </cell>
          <cell r="G928" t="str">
            <v>070089</v>
          </cell>
          <cell r="H928" t="str">
            <v>番号を確認してください（重複）</v>
          </cell>
        </row>
        <row r="929">
          <cell r="A929">
            <v>2482</v>
          </cell>
          <cell r="B929" t="str">
            <v>佐藤　栞那(2)</v>
          </cell>
          <cell r="C929" t="str">
            <v>ｻﾄｳ ｶﾝﾅ</v>
          </cell>
          <cell r="D929" t="str">
            <v>女性</v>
          </cell>
          <cell r="E929">
            <v>2</v>
          </cell>
          <cell r="F929" t="str">
            <v>郡山六中</v>
          </cell>
          <cell r="G929" t="str">
            <v>070089</v>
          </cell>
          <cell r="H929" t="str">
            <v>番号を確認してください（重複）</v>
          </cell>
        </row>
        <row r="930">
          <cell r="A930">
            <v>2483</v>
          </cell>
          <cell r="B930" t="str">
            <v>森　まのあ(2)</v>
          </cell>
          <cell r="C930" t="str">
            <v>ﾓﾘ ﾏﾉｱ</v>
          </cell>
          <cell r="D930" t="str">
            <v>女性</v>
          </cell>
          <cell r="E930">
            <v>2</v>
          </cell>
          <cell r="F930" t="str">
            <v>郡山六中</v>
          </cell>
          <cell r="G930" t="str">
            <v>070089</v>
          </cell>
          <cell r="H930" t="str">
            <v>番号を確認してください（重複）</v>
          </cell>
        </row>
        <row r="931">
          <cell r="A931">
            <v>2484</v>
          </cell>
          <cell r="B931" t="str">
            <v>川名　琴葉(2)</v>
          </cell>
          <cell r="C931" t="str">
            <v>ｶﾜﾅ ｺﾄﾊ</v>
          </cell>
          <cell r="D931" t="str">
            <v>女性</v>
          </cell>
          <cell r="E931">
            <v>2</v>
          </cell>
          <cell r="F931" t="str">
            <v>郡山六中</v>
          </cell>
          <cell r="G931" t="str">
            <v>070089</v>
          </cell>
          <cell r="H931" t="str">
            <v>番号を確認してください（重複）</v>
          </cell>
        </row>
        <row r="932">
          <cell r="A932">
            <v>2485</v>
          </cell>
          <cell r="B932" t="str">
            <v>髙水　愛羅(2)</v>
          </cell>
          <cell r="C932" t="str">
            <v>ﾀｶﾐｽﾞ ｱｲﾗ</v>
          </cell>
          <cell r="D932" t="str">
            <v>女性</v>
          </cell>
          <cell r="E932">
            <v>2</v>
          </cell>
          <cell r="F932" t="str">
            <v>郡山六中</v>
          </cell>
          <cell r="G932" t="str">
            <v>070089</v>
          </cell>
          <cell r="H932" t="str">
            <v>番号を確認してください（重複）</v>
          </cell>
        </row>
        <row r="933">
          <cell r="A933">
            <v>2486</v>
          </cell>
          <cell r="B933" t="str">
            <v>大堀　樺恋(2)</v>
          </cell>
          <cell r="C933" t="str">
            <v>ｵｵﾎﾘ ｶﾚﾝ</v>
          </cell>
          <cell r="D933" t="str">
            <v>女性</v>
          </cell>
          <cell r="E933">
            <v>2</v>
          </cell>
          <cell r="F933" t="str">
            <v>郡山六中</v>
          </cell>
          <cell r="G933" t="str">
            <v>070089</v>
          </cell>
          <cell r="H933" t="str">
            <v>番号を確認してください（重複）</v>
          </cell>
        </row>
        <row r="934">
          <cell r="A934">
            <v>2487</v>
          </cell>
          <cell r="B934" t="str">
            <v>五十嵐太佑(3)</v>
          </cell>
          <cell r="C934" t="str">
            <v>ｲｶﾞﾗｼ ﾀﾞｲｽｹ</v>
          </cell>
          <cell r="D934" t="str">
            <v>男性</v>
          </cell>
          <cell r="E934">
            <v>1</v>
          </cell>
          <cell r="F934" t="str">
            <v>郡山六中</v>
          </cell>
          <cell r="G934" t="str">
            <v>070089</v>
          </cell>
          <cell r="H934" t="str">
            <v>番号を確認してください（重複）</v>
          </cell>
        </row>
        <row r="935">
          <cell r="A935">
            <v>2488</v>
          </cell>
          <cell r="B935" t="str">
            <v>鈴木　瑛登(2)</v>
          </cell>
          <cell r="C935" t="str">
            <v>ｽｽﾞｷ ｱｷﾄ</v>
          </cell>
          <cell r="D935" t="str">
            <v>男性</v>
          </cell>
          <cell r="E935">
            <v>1</v>
          </cell>
          <cell r="F935" t="str">
            <v>郡山六中</v>
          </cell>
          <cell r="G935" t="str">
            <v>070089</v>
          </cell>
          <cell r="H935" t="str">
            <v>番号を確認してください（重複）</v>
          </cell>
        </row>
        <row r="936">
          <cell r="A936">
            <v>2489</v>
          </cell>
          <cell r="B936" t="str">
            <v>及川　晴智(3)</v>
          </cell>
          <cell r="C936" t="str">
            <v>ｵｲｶﾜ ﾊﾙﾄ</v>
          </cell>
          <cell r="D936" t="str">
            <v>男性</v>
          </cell>
          <cell r="E936">
            <v>1</v>
          </cell>
          <cell r="F936" t="str">
            <v>郡山六中</v>
          </cell>
          <cell r="G936" t="str">
            <v>070089</v>
          </cell>
          <cell r="H936" t="str">
            <v>番号を確認してください（重複）</v>
          </cell>
        </row>
        <row r="937">
          <cell r="A937">
            <v>2490</v>
          </cell>
          <cell r="B937" t="str">
            <v>及川　碧斗(2)</v>
          </cell>
          <cell r="C937" t="str">
            <v>ｵｲｶﾜ ﾘｸﾄ</v>
          </cell>
          <cell r="D937" t="str">
            <v>男性</v>
          </cell>
          <cell r="E937">
            <v>1</v>
          </cell>
          <cell r="F937" t="str">
            <v>郡山六中</v>
          </cell>
          <cell r="G937" t="str">
            <v>070089</v>
          </cell>
          <cell r="H937" t="str">
            <v>番号を確認してください（重複）</v>
          </cell>
        </row>
        <row r="938">
          <cell r="A938">
            <v>2491</v>
          </cell>
          <cell r="B938" t="str">
            <v>飯村　太郎(3)</v>
          </cell>
          <cell r="C938" t="str">
            <v>ｲｲﾑﾗ ﾀﾛｳ</v>
          </cell>
          <cell r="D938" t="str">
            <v>男性</v>
          </cell>
          <cell r="E938">
            <v>1</v>
          </cell>
          <cell r="F938" t="str">
            <v>郡山六中</v>
          </cell>
          <cell r="G938" t="str">
            <v>070089</v>
          </cell>
          <cell r="H938" t="str">
            <v>番号を確認してください（重複）</v>
          </cell>
        </row>
        <row r="939">
          <cell r="A939">
            <v>2492</v>
          </cell>
          <cell r="B939" t="str">
            <v>長島　李桜(1)</v>
          </cell>
          <cell r="C939" t="str">
            <v>ﾅｶﾞｼﾏ ﾘｵ</v>
          </cell>
          <cell r="D939" t="str">
            <v>女性</v>
          </cell>
          <cell r="E939">
            <v>2</v>
          </cell>
          <cell r="F939" t="str">
            <v>郡山六中</v>
          </cell>
          <cell r="G939" t="str">
            <v>070089</v>
          </cell>
          <cell r="H939" t="str">
            <v>番号を確認してください（重複）</v>
          </cell>
        </row>
        <row r="940">
          <cell r="A940">
            <v>2493</v>
          </cell>
          <cell r="B940" t="str">
            <v>會田　聡祐(1)</v>
          </cell>
          <cell r="C940" t="str">
            <v>ｱｲﾀ ｿｳｽｹ</v>
          </cell>
          <cell r="D940" t="str">
            <v>男性</v>
          </cell>
          <cell r="E940">
            <v>1</v>
          </cell>
          <cell r="F940" t="str">
            <v>郡山六中</v>
          </cell>
          <cell r="G940" t="str">
            <v>070089</v>
          </cell>
          <cell r="H940" t="str">
            <v>番号を確認してください（重複）</v>
          </cell>
        </row>
        <row r="941">
          <cell r="A941">
            <v>2494</v>
          </cell>
          <cell r="B941" t="str">
            <v>樋口　煌牙(3)</v>
          </cell>
          <cell r="C941" t="str">
            <v>ﾋｸﾞﾁ ｺｳｶﾞ</v>
          </cell>
          <cell r="D941" t="str">
            <v>男性</v>
          </cell>
          <cell r="E941">
            <v>1</v>
          </cell>
          <cell r="F941" t="str">
            <v>郡山六中</v>
          </cell>
          <cell r="G941" t="str">
            <v>070089</v>
          </cell>
          <cell r="H941" t="str">
            <v>番号を確認してください（重複）</v>
          </cell>
        </row>
        <row r="942">
          <cell r="A942">
            <v>2495</v>
          </cell>
          <cell r="B942" t="str">
            <v>末永　悠真(1)</v>
          </cell>
          <cell r="C942" t="str">
            <v>ｽｴﾅｶﾞ ﾕｳﾏ</v>
          </cell>
          <cell r="D942" t="str">
            <v>男性</v>
          </cell>
          <cell r="E942">
            <v>1</v>
          </cell>
          <cell r="F942" t="str">
            <v>郡山六中</v>
          </cell>
          <cell r="G942" t="str">
            <v>070089</v>
          </cell>
          <cell r="H942" t="str">
            <v>番号を確認してください（重複）</v>
          </cell>
        </row>
        <row r="943">
          <cell r="A943">
            <v>2496</v>
          </cell>
          <cell r="B943" t="str">
            <v>渡部　舜裕(3)</v>
          </cell>
          <cell r="C943" t="str">
            <v>ﾜﾀﾍﾞ ｼｭﾝｽｹ</v>
          </cell>
          <cell r="D943" t="str">
            <v>男性</v>
          </cell>
          <cell r="E943">
            <v>1</v>
          </cell>
          <cell r="F943" t="str">
            <v>郡山三中</v>
          </cell>
          <cell r="G943" t="str">
            <v>070086</v>
          </cell>
          <cell r="H943" t="str">
            <v>番号を確認してください（重複）</v>
          </cell>
        </row>
        <row r="944">
          <cell r="A944">
            <v>2497</v>
          </cell>
          <cell r="B944" t="str">
            <v>桑原　亜怜(3)</v>
          </cell>
          <cell r="C944" t="str">
            <v>ｸﾜﾊﾞﾗ ｱﾚﾝ</v>
          </cell>
          <cell r="D944" t="str">
            <v>男性</v>
          </cell>
          <cell r="E944">
            <v>1</v>
          </cell>
          <cell r="F944" t="str">
            <v>郡山三中</v>
          </cell>
          <cell r="G944" t="str">
            <v>070086</v>
          </cell>
          <cell r="H944" t="str">
            <v>番号を確認してください（重複）</v>
          </cell>
        </row>
        <row r="945">
          <cell r="A945">
            <v>2498</v>
          </cell>
          <cell r="B945" t="str">
            <v>中島　海音(3)</v>
          </cell>
          <cell r="C945" t="str">
            <v>ﾅｶｼﾞﾏ ｶｲﾄ</v>
          </cell>
          <cell r="D945" t="str">
            <v>男性</v>
          </cell>
          <cell r="E945">
            <v>1</v>
          </cell>
          <cell r="F945" t="str">
            <v>郡山三中</v>
          </cell>
          <cell r="G945" t="str">
            <v>070086</v>
          </cell>
          <cell r="H945" t="str">
            <v>番号を確認してください（重複）</v>
          </cell>
        </row>
        <row r="946">
          <cell r="A946">
            <v>2499</v>
          </cell>
          <cell r="B946" t="str">
            <v>小野寺駿理(3)</v>
          </cell>
          <cell r="C946" t="str">
            <v>ｵﾉﾃﾞﾗ ｼｭﾝﾘ</v>
          </cell>
          <cell r="D946" t="str">
            <v>男性</v>
          </cell>
          <cell r="E946">
            <v>1</v>
          </cell>
          <cell r="F946" t="str">
            <v>郡山三中</v>
          </cell>
          <cell r="G946" t="str">
            <v>070086</v>
          </cell>
          <cell r="H946" t="str">
            <v>番号を確認してください（重複）</v>
          </cell>
        </row>
        <row r="947">
          <cell r="A947">
            <v>2500</v>
          </cell>
          <cell r="B947" t="str">
            <v>河野　広幸(3)</v>
          </cell>
          <cell r="C947" t="str">
            <v>ｶﾜﾉ ﾋﾛﾕｷ</v>
          </cell>
          <cell r="D947" t="str">
            <v>男性</v>
          </cell>
          <cell r="E947">
            <v>1</v>
          </cell>
          <cell r="F947" t="str">
            <v>郡山三中</v>
          </cell>
          <cell r="G947" t="str">
            <v>070086</v>
          </cell>
          <cell r="H947" t="str">
            <v>番号を確認してください（重複）</v>
          </cell>
        </row>
        <row r="948">
          <cell r="A948">
            <v>2501</v>
          </cell>
          <cell r="B948" t="str">
            <v>下山田汐海(3)</v>
          </cell>
          <cell r="C948" t="str">
            <v>ｼﾓﾔﾏﾀﾞ ｼｱ</v>
          </cell>
          <cell r="D948" t="str">
            <v>男性</v>
          </cell>
          <cell r="E948">
            <v>1</v>
          </cell>
          <cell r="F948" t="str">
            <v>郡山三中</v>
          </cell>
          <cell r="G948" t="str">
            <v>070086</v>
          </cell>
          <cell r="H948" t="str">
            <v>番号を確認してください（重複）</v>
          </cell>
        </row>
        <row r="949">
          <cell r="A949">
            <v>2502</v>
          </cell>
          <cell r="B949" t="str">
            <v>渡辺　遥空(3)</v>
          </cell>
          <cell r="C949" t="str">
            <v>ﾜﾀﾅﾍﾞ ﾊﾙｸ</v>
          </cell>
          <cell r="D949" t="str">
            <v>男性</v>
          </cell>
          <cell r="E949">
            <v>1</v>
          </cell>
          <cell r="F949" t="str">
            <v>郡山三中</v>
          </cell>
          <cell r="G949" t="str">
            <v>070086</v>
          </cell>
          <cell r="H949" t="str">
            <v>番号を確認してください（重複）</v>
          </cell>
        </row>
        <row r="950">
          <cell r="A950">
            <v>2503</v>
          </cell>
          <cell r="B950" t="str">
            <v>齋藤　菜穂(3)</v>
          </cell>
          <cell r="C950" t="str">
            <v>ｻｲﾄｳ ﾅﾎ</v>
          </cell>
          <cell r="D950" t="str">
            <v>女性</v>
          </cell>
          <cell r="E950">
            <v>2</v>
          </cell>
          <cell r="F950" t="str">
            <v>郡山三中</v>
          </cell>
          <cell r="G950" t="str">
            <v>070086</v>
          </cell>
          <cell r="H950" t="str">
            <v>番号を確認してください（重複）</v>
          </cell>
        </row>
        <row r="951">
          <cell r="A951">
            <v>2504</v>
          </cell>
          <cell r="B951" t="str">
            <v>齋藤　愛華(3)</v>
          </cell>
          <cell r="C951" t="str">
            <v>ｻｲﾄｳ ｱｲｶ</v>
          </cell>
          <cell r="D951" t="str">
            <v>女性</v>
          </cell>
          <cell r="E951">
            <v>2</v>
          </cell>
          <cell r="F951" t="str">
            <v>郡山三中</v>
          </cell>
          <cell r="G951" t="str">
            <v>070086</v>
          </cell>
          <cell r="H951" t="str">
            <v>番号を確認してください（重複）</v>
          </cell>
        </row>
        <row r="952">
          <cell r="A952">
            <v>2505</v>
          </cell>
          <cell r="B952" t="str">
            <v>本間　美有(3)</v>
          </cell>
          <cell r="C952" t="str">
            <v>ﾎﾝﾏ ﾐﾕ</v>
          </cell>
          <cell r="D952" t="str">
            <v>女性</v>
          </cell>
          <cell r="E952">
            <v>2</v>
          </cell>
          <cell r="F952" t="str">
            <v>郡山三中</v>
          </cell>
          <cell r="G952" t="str">
            <v>070086</v>
          </cell>
          <cell r="H952" t="str">
            <v>番号を確認してください（重複）</v>
          </cell>
        </row>
        <row r="953">
          <cell r="A953">
            <v>2506</v>
          </cell>
          <cell r="B953" t="str">
            <v>高橋　心優(3)</v>
          </cell>
          <cell r="C953" t="str">
            <v>ﾀｶﾊｼ ﾐﾕ</v>
          </cell>
          <cell r="D953" t="str">
            <v>女性</v>
          </cell>
          <cell r="E953">
            <v>2</v>
          </cell>
          <cell r="F953" t="str">
            <v>郡山三中</v>
          </cell>
          <cell r="G953" t="str">
            <v>070086</v>
          </cell>
          <cell r="H953" t="str">
            <v>番号を確認してください（重複）</v>
          </cell>
        </row>
        <row r="954">
          <cell r="A954">
            <v>2507</v>
          </cell>
          <cell r="B954" t="str">
            <v>渡邉　雪愛(3)</v>
          </cell>
          <cell r="C954" t="str">
            <v>ﾜﾀﾅﾍﾞ ﾕｷｱ</v>
          </cell>
          <cell r="D954" t="str">
            <v>女性</v>
          </cell>
          <cell r="E954">
            <v>2</v>
          </cell>
          <cell r="F954" t="str">
            <v>郡山三中</v>
          </cell>
          <cell r="G954" t="str">
            <v>070086</v>
          </cell>
          <cell r="H954" t="str">
            <v>番号を確認してください（重複）</v>
          </cell>
        </row>
        <row r="955">
          <cell r="A955">
            <v>2508</v>
          </cell>
          <cell r="B955" t="str">
            <v>大山　りか(3)</v>
          </cell>
          <cell r="C955" t="str">
            <v>ｵｵﾔﾏ ﾘｶ</v>
          </cell>
          <cell r="D955" t="str">
            <v>女性</v>
          </cell>
          <cell r="E955">
            <v>2</v>
          </cell>
          <cell r="F955" t="str">
            <v>郡山三中</v>
          </cell>
          <cell r="G955" t="str">
            <v>070086</v>
          </cell>
          <cell r="H955" t="str">
            <v>番号を確認してください（重複）</v>
          </cell>
        </row>
        <row r="956">
          <cell r="A956">
            <v>2509</v>
          </cell>
          <cell r="B956" t="str">
            <v>桑村　　翠(3)</v>
          </cell>
          <cell r="C956" t="str">
            <v>ｸﾜﾑﾗ ﾐﾄﾞﾘ</v>
          </cell>
          <cell r="D956" t="str">
            <v>女性</v>
          </cell>
          <cell r="E956">
            <v>2</v>
          </cell>
          <cell r="F956" t="str">
            <v>郡山三中</v>
          </cell>
          <cell r="G956" t="str">
            <v>070086</v>
          </cell>
          <cell r="H956" t="str">
            <v>番号を確認してください（重複）</v>
          </cell>
        </row>
        <row r="957">
          <cell r="A957">
            <v>2510</v>
          </cell>
          <cell r="B957" t="str">
            <v>野村　水希(3)</v>
          </cell>
          <cell r="C957" t="str">
            <v>ﾉﾑﾗ ﾐｽﾞｷ</v>
          </cell>
          <cell r="D957" t="str">
            <v>女性</v>
          </cell>
          <cell r="E957">
            <v>2</v>
          </cell>
          <cell r="F957" t="str">
            <v>郡山三中</v>
          </cell>
          <cell r="G957" t="str">
            <v>070086</v>
          </cell>
          <cell r="H957" t="str">
            <v>番号を確認してください（重複）</v>
          </cell>
        </row>
        <row r="958">
          <cell r="A958">
            <v>2511</v>
          </cell>
          <cell r="B958" t="str">
            <v>佐久間南緒(2)</v>
          </cell>
          <cell r="C958" t="str">
            <v>ｻｸﾏ ﾅｵ</v>
          </cell>
          <cell r="D958" t="str">
            <v>女性</v>
          </cell>
          <cell r="E958">
            <v>2</v>
          </cell>
          <cell r="F958" t="str">
            <v>郡山三中</v>
          </cell>
          <cell r="G958" t="str">
            <v>070086</v>
          </cell>
          <cell r="H958" t="str">
            <v>番号を確認してください（重複）</v>
          </cell>
        </row>
        <row r="959">
          <cell r="A959">
            <v>2512</v>
          </cell>
          <cell r="B959" t="str">
            <v>七海　凛人(2)</v>
          </cell>
          <cell r="C959" t="str">
            <v>ﾅﾅｳﾐ ﾘﾝﾄ</v>
          </cell>
          <cell r="D959" t="str">
            <v>男性</v>
          </cell>
          <cell r="E959">
            <v>1</v>
          </cell>
          <cell r="F959" t="str">
            <v>郡山三中</v>
          </cell>
          <cell r="G959" t="str">
            <v>070086</v>
          </cell>
          <cell r="H959" t="str">
            <v>番号を確認してください（重複）</v>
          </cell>
        </row>
        <row r="960">
          <cell r="A960">
            <v>2513</v>
          </cell>
          <cell r="B960" t="str">
            <v>上野紗也華(2)</v>
          </cell>
          <cell r="C960" t="str">
            <v>ｳｴﾉ ｻﾔｶ</v>
          </cell>
          <cell r="D960" t="str">
            <v>女性</v>
          </cell>
          <cell r="E960">
            <v>2</v>
          </cell>
          <cell r="F960" t="str">
            <v>郡山三中</v>
          </cell>
          <cell r="G960" t="str">
            <v>070086</v>
          </cell>
          <cell r="H960" t="str">
            <v>番号を確認してください（重複）</v>
          </cell>
        </row>
        <row r="961">
          <cell r="A961">
            <v>2514</v>
          </cell>
          <cell r="B961" t="str">
            <v>田部　茉広(2)</v>
          </cell>
          <cell r="C961" t="str">
            <v>ﾀﾍﾞ ﾏﾋﾛ</v>
          </cell>
          <cell r="D961" t="str">
            <v>男性</v>
          </cell>
          <cell r="E961">
            <v>1</v>
          </cell>
          <cell r="F961" t="str">
            <v>郡山三中</v>
          </cell>
          <cell r="G961" t="str">
            <v>070086</v>
          </cell>
          <cell r="H961" t="str">
            <v>番号を確認してください（重複）</v>
          </cell>
        </row>
        <row r="962">
          <cell r="A962">
            <v>2515</v>
          </cell>
          <cell r="B962" t="str">
            <v>佐藤隆之介(2)</v>
          </cell>
          <cell r="C962" t="str">
            <v>ｻﾄｳ ﾘｭｳﾉｽｹ</v>
          </cell>
          <cell r="D962" t="str">
            <v>男性</v>
          </cell>
          <cell r="E962">
            <v>1</v>
          </cell>
          <cell r="F962" t="str">
            <v>郡山三中</v>
          </cell>
          <cell r="G962" t="str">
            <v>070086</v>
          </cell>
          <cell r="H962" t="str">
            <v>番号を確認してください（重複）</v>
          </cell>
        </row>
        <row r="963">
          <cell r="A963">
            <v>2516</v>
          </cell>
          <cell r="B963" t="str">
            <v>長沢　勝希(2)</v>
          </cell>
          <cell r="C963" t="str">
            <v>ﾅｶﾞｻﾜ ｶﾂｷ</v>
          </cell>
          <cell r="D963" t="str">
            <v>男性</v>
          </cell>
          <cell r="E963">
            <v>1</v>
          </cell>
          <cell r="F963" t="str">
            <v>郡山三中</v>
          </cell>
          <cell r="G963" t="str">
            <v>070086</v>
          </cell>
          <cell r="H963" t="str">
            <v>番号を確認してください（重複）</v>
          </cell>
        </row>
        <row r="964">
          <cell r="A964">
            <v>2517</v>
          </cell>
          <cell r="B964" t="str">
            <v>若竹　優心(2)</v>
          </cell>
          <cell r="C964" t="str">
            <v>ﾜｶﾀｹ ﾕｳｼﾝ</v>
          </cell>
          <cell r="D964" t="str">
            <v>男性</v>
          </cell>
          <cell r="E964">
            <v>1</v>
          </cell>
          <cell r="F964" t="str">
            <v>郡山三中</v>
          </cell>
          <cell r="G964" t="str">
            <v>070086</v>
          </cell>
          <cell r="H964" t="str">
            <v>番号を確認してください（重複）</v>
          </cell>
        </row>
        <row r="965">
          <cell r="A965">
            <v>2518</v>
          </cell>
          <cell r="B965" t="str">
            <v>半澤　永愛(2)</v>
          </cell>
          <cell r="C965" t="str">
            <v>ﾊﾝｻﾞﾜ ﾄｱ</v>
          </cell>
          <cell r="D965" t="str">
            <v>女性</v>
          </cell>
          <cell r="E965">
            <v>2</v>
          </cell>
          <cell r="F965" t="str">
            <v>郡山三中</v>
          </cell>
          <cell r="G965" t="str">
            <v>070086</v>
          </cell>
          <cell r="H965" t="str">
            <v>番号を確認してください（重複）</v>
          </cell>
        </row>
        <row r="966">
          <cell r="A966">
            <v>2519</v>
          </cell>
          <cell r="B966" t="str">
            <v>吉田　妃那(2)</v>
          </cell>
          <cell r="C966" t="str">
            <v>ﾖｼﾀﾞ ﾋﾅ</v>
          </cell>
          <cell r="D966" t="str">
            <v>女性</v>
          </cell>
          <cell r="E966">
            <v>2</v>
          </cell>
          <cell r="F966" t="str">
            <v>郡山三中</v>
          </cell>
          <cell r="G966" t="str">
            <v>070086</v>
          </cell>
          <cell r="H966" t="str">
            <v>番号を確認してください（重複）</v>
          </cell>
        </row>
        <row r="967">
          <cell r="A967">
            <v>2520</v>
          </cell>
          <cell r="B967" t="str">
            <v>佐藤　圭太(3)</v>
          </cell>
          <cell r="C967" t="str">
            <v>ｻﾄｳ ｹｲﾀ</v>
          </cell>
          <cell r="D967" t="str">
            <v>男性</v>
          </cell>
          <cell r="E967">
            <v>1</v>
          </cell>
          <cell r="F967" t="str">
            <v>富田中</v>
          </cell>
          <cell r="G967" t="str">
            <v>070093</v>
          </cell>
          <cell r="H967" t="str">
            <v>番号を確認してください（重複）</v>
          </cell>
        </row>
        <row r="968">
          <cell r="A968">
            <v>2521</v>
          </cell>
          <cell r="B968" t="str">
            <v>服部　純也(3)</v>
          </cell>
          <cell r="C968" t="str">
            <v>ﾊｯﾄﾘ ｼﾞｭﾝﾔ</v>
          </cell>
          <cell r="D968" t="str">
            <v>男性</v>
          </cell>
          <cell r="E968">
            <v>1</v>
          </cell>
          <cell r="F968" t="str">
            <v>富田中</v>
          </cell>
          <cell r="G968" t="str">
            <v>070093</v>
          </cell>
          <cell r="H968" t="str">
            <v>番号を確認してください（重複）</v>
          </cell>
        </row>
        <row r="969">
          <cell r="A969">
            <v>2522</v>
          </cell>
          <cell r="B969" t="str">
            <v>長田　奏志(3)</v>
          </cell>
          <cell r="C969" t="str">
            <v>ｵｻﾀﾞ ｿｳｼ</v>
          </cell>
          <cell r="D969" t="str">
            <v>男性</v>
          </cell>
          <cell r="E969">
            <v>1</v>
          </cell>
          <cell r="F969" t="str">
            <v>富田中</v>
          </cell>
          <cell r="G969" t="str">
            <v>070093</v>
          </cell>
          <cell r="H969" t="str">
            <v>番号を確認してください（重複）</v>
          </cell>
        </row>
        <row r="970">
          <cell r="A970">
            <v>2523</v>
          </cell>
          <cell r="B970" t="str">
            <v>山口　達矢(3)</v>
          </cell>
          <cell r="C970" t="str">
            <v>ﾔﾏｸﾞﾁ ﾀﾂﾔ</v>
          </cell>
          <cell r="D970" t="str">
            <v>男性</v>
          </cell>
          <cell r="E970">
            <v>1</v>
          </cell>
          <cell r="F970" t="str">
            <v>富田中</v>
          </cell>
          <cell r="G970" t="str">
            <v>070093</v>
          </cell>
          <cell r="H970" t="str">
            <v>番号を確認してください（重複）</v>
          </cell>
        </row>
        <row r="971">
          <cell r="A971">
            <v>2524</v>
          </cell>
          <cell r="B971" t="str">
            <v>石井　大智(3)</v>
          </cell>
          <cell r="C971" t="str">
            <v>ｲｼｲ ﾀﾞｲﾁ</v>
          </cell>
          <cell r="D971" t="str">
            <v>男性</v>
          </cell>
          <cell r="E971">
            <v>1</v>
          </cell>
          <cell r="F971" t="str">
            <v>富田中</v>
          </cell>
          <cell r="G971" t="str">
            <v>070093</v>
          </cell>
          <cell r="H971" t="str">
            <v>番号を確認してください（重複）</v>
          </cell>
        </row>
        <row r="972">
          <cell r="A972">
            <v>2525</v>
          </cell>
          <cell r="B972" t="str">
            <v>猪狩　成正(3)</v>
          </cell>
          <cell r="C972" t="str">
            <v>ｲｶﾞﾘ ﾅﾘﾏｻ</v>
          </cell>
          <cell r="D972" t="str">
            <v>男性</v>
          </cell>
          <cell r="E972">
            <v>1</v>
          </cell>
          <cell r="F972" t="str">
            <v>富田中</v>
          </cell>
          <cell r="G972" t="str">
            <v>070093</v>
          </cell>
          <cell r="H972" t="str">
            <v>番号を確認してください（重複）</v>
          </cell>
        </row>
        <row r="973">
          <cell r="A973">
            <v>2526</v>
          </cell>
          <cell r="B973" t="str">
            <v>田中　翔梧(3)</v>
          </cell>
          <cell r="C973" t="str">
            <v>ﾀﾅｶ ｼｮｳｺﾞ</v>
          </cell>
          <cell r="D973" t="str">
            <v>男性</v>
          </cell>
          <cell r="E973">
            <v>1</v>
          </cell>
          <cell r="F973" t="str">
            <v>富田中</v>
          </cell>
          <cell r="G973" t="str">
            <v>070093</v>
          </cell>
          <cell r="H973" t="str">
            <v>番号を確認してください（重複）</v>
          </cell>
        </row>
        <row r="974">
          <cell r="A974">
            <v>2527</v>
          </cell>
          <cell r="B974" t="str">
            <v>相樂　勇翔(3)</v>
          </cell>
          <cell r="C974" t="str">
            <v>ｻｶﾞﾗ ﾊﾔﾄ</v>
          </cell>
          <cell r="D974" t="str">
            <v>男性</v>
          </cell>
          <cell r="E974">
            <v>1</v>
          </cell>
          <cell r="F974" t="str">
            <v>富田中</v>
          </cell>
          <cell r="G974" t="str">
            <v>070093</v>
          </cell>
          <cell r="H974" t="str">
            <v>番号を確認してください（重複）</v>
          </cell>
        </row>
        <row r="975">
          <cell r="A975">
            <v>2528</v>
          </cell>
          <cell r="B975" t="str">
            <v>安齋　　豪(3)</v>
          </cell>
          <cell r="C975" t="str">
            <v>ｱﾝｻﾞｲ ﾀｹﾙ</v>
          </cell>
          <cell r="D975" t="str">
            <v>男性</v>
          </cell>
          <cell r="E975">
            <v>1</v>
          </cell>
          <cell r="F975" t="str">
            <v>富田中</v>
          </cell>
          <cell r="G975" t="str">
            <v>070093</v>
          </cell>
          <cell r="H975" t="str">
            <v>番号を確認してください（重複）</v>
          </cell>
        </row>
        <row r="976">
          <cell r="A976">
            <v>2529</v>
          </cell>
          <cell r="B976" t="str">
            <v>新田　圭祐(3)</v>
          </cell>
          <cell r="C976" t="str">
            <v>ﾆｯﾀ ｹｲｽｹ</v>
          </cell>
          <cell r="D976" t="str">
            <v>男性</v>
          </cell>
          <cell r="E976">
            <v>1</v>
          </cell>
          <cell r="F976" t="str">
            <v>富田中</v>
          </cell>
          <cell r="G976" t="str">
            <v>070093</v>
          </cell>
          <cell r="H976" t="str">
            <v>番号を確認してください（重複）</v>
          </cell>
        </row>
        <row r="977">
          <cell r="A977">
            <v>2530</v>
          </cell>
          <cell r="B977" t="str">
            <v>桑原　健豪(3)</v>
          </cell>
          <cell r="C977" t="str">
            <v>ｸﾜﾊﾗ ｹﾝｺﾞ</v>
          </cell>
          <cell r="D977" t="str">
            <v>男性</v>
          </cell>
          <cell r="E977">
            <v>1</v>
          </cell>
          <cell r="F977" t="str">
            <v>富田中</v>
          </cell>
          <cell r="G977" t="str">
            <v>070093</v>
          </cell>
          <cell r="H977" t="str">
            <v>番号を確認してください（重複）</v>
          </cell>
        </row>
        <row r="978">
          <cell r="A978">
            <v>2531</v>
          </cell>
          <cell r="B978" t="str">
            <v>大橋　立季(3)</v>
          </cell>
          <cell r="C978" t="str">
            <v>ｵｵﾊｼ ﾀﾂｷ</v>
          </cell>
          <cell r="D978" t="str">
            <v>男性</v>
          </cell>
          <cell r="E978">
            <v>1</v>
          </cell>
          <cell r="F978" t="str">
            <v>富田中</v>
          </cell>
          <cell r="G978" t="str">
            <v>070093</v>
          </cell>
          <cell r="H978" t="str">
            <v>番号を確認してください（重複）</v>
          </cell>
        </row>
        <row r="979">
          <cell r="A979">
            <v>2532</v>
          </cell>
          <cell r="B979" t="str">
            <v>須田　優音(3)</v>
          </cell>
          <cell r="C979" t="str">
            <v>ｽﾀﾞ ﾕｳﾄ</v>
          </cell>
          <cell r="D979" t="str">
            <v>男性</v>
          </cell>
          <cell r="E979">
            <v>1</v>
          </cell>
          <cell r="F979" t="str">
            <v>富田中</v>
          </cell>
          <cell r="G979" t="str">
            <v>070093</v>
          </cell>
          <cell r="H979" t="str">
            <v>番号を確認してください（重複）</v>
          </cell>
        </row>
        <row r="980">
          <cell r="A980">
            <v>2533</v>
          </cell>
          <cell r="B980" t="str">
            <v>近内　那尚(3)</v>
          </cell>
          <cell r="C980" t="str">
            <v>ｺﾝﾅｲ ﾀﾞｲﾅ</v>
          </cell>
          <cell r="D980" t="str">
            <v>男性</v>
          </cell>
          <cell r="E980">
            <v>1</v>
          </cell>
          <cell r="F980" t="str">
            <v>富田中</v>
          </cell>
          <cell r="G980" t="str">
            <v>070093</v>
          </cell>
          <cell r="H980" t="str">
            <v>番号を確認してください（重複）</v>
          </cell>
        </row>
        <row r="981">
          <cell r="A981">
            <v>2534</v>
          </cell>
          <cell r="B981" t="str">
            <v>坂本　愛果(3)</v>
          </cell>
          <cell r="C981" t="str">
            <v>ｻｶﾓﾄ ｱｲｶ</v>
          </cell>
          <cell r="D981" t="str">
            <v>女性</v>
          </cell>
          <cell r="E981">
            <v>2</v>
          </cell>
          <cell r="F981" t="str">
            <v>富田中</v>
          </cell>
          <cell r="G981" t="str">
            <v>070093</v>
          </cell>
          <cell r="H981" t="str">
            <v>番号を確認してください（重複）</v>
          </cell>
        </row>
        <row r="982">
          <cell r="A982">
            <v>2535</v>
          </cell>
          <cell r="B982" t="str">
            <v>国分　　葵(3)</v>
          </cell>
          <cell r="C982" t="str">
            <v>ｺｸﾌﾞﾝ ｱｵｲ</v>
          </cell>
          <cell r="D982" t="str">
            <v>女性</v>
          </cell>
          <cell r="E982">
            <v>2</v>
          </cell>
          <cell r="F982" t="str">
            <v>富田中</v>
          </cell>
          <cell r="G982" t="str">
            <v>070093</v>
          </cell>
          <cell r="H982" t="str">
            <v>番号を確認してください（重複）</v>
          </cell>
        </row>
        <row r="983">
          <cell r="A983">
            <v>2536</v>
          </cell>
          <cell r="B983" t="str">
            <v>渡邊羽香南(3)</v>
          </cell>
          <cell r="C983" t="str">
            <v>ﾜﾀﾅﾍﾞ ﾜｶﾅ</v>
          </cell>
          <cell r="D983" t="str">
            <v>女性</v>
          </cell>
          <cell r="E983">
            <v>2</v>
          </cell>
          <cell r="F983" t="str">
            <v>富田中</v>
          </cell>
          <cell r="G983" t="str">
            <v>070093</v>
          </cell>
          <cell r="H983" t="str">
            <v>番号を確認してください（重複）</v>
          </cell>
        </row>
        <row r="984">
          <cell r="A984">
            <v>2537</v>
          </cell>
          <cell r="B984" t="str">
            <v>齋藤　春果(3)</v>
          </cell>
          <cell r="C984" t="str">
            <v>ｻｲﾄｳ ｼｭﾝｶ</v>
          </cell>
          <cell r="D984" t="str">
            <v>女性</v>
          </cell>
          <cell r="E984">
            <v>2</v>
          </cell>
          <cell r="F984" t="str">
            <v>富田中</v>
          </cell>
          <cell r="G984" t="str">
            <v>070093</v>
          </cell>
          <cell r="H984" t="str">
            <v>番号を確認してください（重複）</v>
          </cell>
        </row>
        <row r="985">
          <cell r="A985">
            <v>2538</v>
          </cell>
          <cell r="B985" t="str">
            <v>伊藤　愛華(3)</v>
          </cell>
          <cell r="C985" t="str">
            <v>ｲﾄｳ ｱｲｶ</v>
          </cell>
          <cell r="D985" t="str">
            <v>女性</v>
          </cell>
          <cell r="E985">
            <v>2</v>
          </cell>
          <cell r="F985" t="str">
            <v>富田中</v>
          </cell>
          <cell r="G985" t="str">
            <v>070093</v>
          </cell>
          <cell r="H985" t="str">
            <v>番号を確認してください（重複）</v>
          </cell>
        </row>
        <row r="986">
          <cell r="A986">
            <v>2539</v>
          </cell>
          <cell r="B986" t="str">
            <v>田口　美羽(3)</v>
          </cell>
          <cell r="C986" t="str">
            <v>ﾀｸﾞﾁ ﾐｳ</v>
          </cell>
          <cell r="D986" t="str">
            <v>女性</v>
          </cell>
          <cell r="E986">
            <v>2</v>
          </cell>
          <cell r="F986" t="str">
            <v>富田中</v>
          </cell>
          <cell r="G986" t="str">
            <v>070093</v>
          </cell>
          <cell r="H986" t="str">
            <v>番号を確認してください（重複）</v>
          </cell>
        </row>
        <row r="987">
          <cell r="A987">
            <v>2540</v>
          </cell>
          <cell r="B987" t="str">
            <v>近藤　結愛(3)</v>
          </cell>
          <cell r="C987" t="str">
            <v>ｺﾝﾄﾞｳ ﾕﾅ</v>
          </cell>
          <cell r="D987" t="str">
            <v>女性</v>
          </cell>
          <cell r="E987">
            <v>2</v>
          </cell>
          <cell r="F987" t="str">
            <v>富田中</v>
          </cell>
          <cell r="G987" t="str">
            <v>070093</v>
          </cell>
          <cell r="H987" t="str">
            <v>番号を確認してください（重複）</v>
          </cell>
        </row>
        <row r="988">
          <cell r="A988">
            <v>2541</v>
          </cell>
          <cell r="B988" t="str">
            <v>加藤　幹太(2)</v>
          </cell>
          <cell r="C988" t="str">
            <v>ｶﾄｳ ｶﾝﾀ</v>
          </cell>
          <cell r="D988" t="str">
            <v>男性</v>
          </cell>
          <cell r="E988">
            <v>1</v>
          </cell>
          <cell r="F988" t="str">
            <v>富田中</v>
          </cell>
          <cell r="G988" t="str">
            <v>070093</v>
          </cell>
          <cell r="H988" t="str">
            <v>番号を確認してください（重複）</v>
          </cell>
        </row>
        <row r="989">
          <cell r="A989">
            <v>2542</v>
          </cell>
          <cell r="B989" t="str">
            <v>槻田　壮哉(2)</v>
          </cell>
          <cell r="C989" t="str">
            <v>ﾂｷﾀ ｿｳﾔ</v>
          </cell>
          <cell r="D989" t="str">
            <v>男性</v>
          </cell>
          <cell r="E989">
            <v>1</v>
          </cell>
          <cell r="F989" t="str">
            <v>富田中</v>
          </cell>
          <cell r="G989" t="str">
            <v>070093</v>
          </cell>
          <cell r="H989" t="str">
            <v>番号を確認してください（重複）</v>
          </cell>
        </row>
        <row r="990">
          <cell r="A990">
            <v>2543</v>
          </cell>
          <cell r="B990" t="str">
            <v>添田　　楓(2)</v>
          </cell>
          <cell r="C990" t="str">
            <v>ｿｴﾀ ｶｴﾃﾞ</v>
          </cell>
          <cell r="D990" t="str">
            <v>男性</v>
          </cell>
          <cell r="E990">
            <v>1</v>
          </cell>
          <cell r="F990" t="str">
            <v>富田中</v>
          </cell>
          <cell r="G990" t="str">
            <v>070093</v>
          </cell>
          <cell r="H990" t="str">
            <v>番号を確認してください（重複）</v>
          </cell>
        </row>
        <row r="991">
          <cell r="A991">
            <v>2544</v>
          </cell>
          <cell r="B991" t="str">
            <v>松﨑　嘉允(2)</v>
          </cell>
          <cell r="C991" t="str">
            <v>ﾏﾂｻﾞｷ ｶｲﾝ</v>
          </cell>
          <cell r="D991" t="str">
            <v>男性</v>
          </cell>
          <cell r="E991">
            <v>1</v>
          </cell>
          <cell r="F991" t="str">
            <v>富田中</v>
          </cell>
          <cell r="G991" t="str">
            <v>070093</v>
          </cell>
          <cell r="H991" t="str">
            <v>番号を確認してください（重複）</v>
          </cell>
        </row>
        <row r="992">
          <cell r="A992">
            <v>2545</v>
          </cell>
          <cell r="B992" t="str">
            <v>古川　　稜(2)</v>
          </cell>
          <cell r="C992" t="str">
            <v>ﾌﾙｶﾜ ﾘｮｳ</v>
          </cell>
          <cell r="D992" t="str">
            <v>男性</v>
          </cell>
          <cell r="E992">
            <v>1</v>
          </cell>
          <cell r="F992" t="str">
            <v>富田中</v>
          </cell>
          <cell r="G992" t="str">
            <v>070093</v>
          </cell>
          <cell r="H992" t="str">
            <v>番号を確認してください（重複）</v>
          </cell>
        </row>
        <row r="993">
          <cell r="A993">
            <v>2546</v>
          </cell>
          <cell r="B993" t="str">
            <v>押山　暖祈(2)</v>
          </cell>
          <cell r="C993" t="str">
            <v>ｵｼﾔﾏ ﾊﾙｷ</v>
          </cell>
          <cell r="D993" t="str">
            <v>男性</v>
          </cell>
          <cell r="E993">
            <v>1</v>
          </cell>
          <cell r="F993" t="str">
            <v>富田中</v>
          </cell>
          <cell r="G993" t="str">
            <v>070093</v>
          </cell>
          <cell r="H993" t="str">
            <v>番号を確認してください（重複）</v>
          </cell>
        </row>
        <row r="994">
          <cell r="A994">
            <v>2547</v>
          </cell>
          <cell r="B994" t="str">
            <v>栁田　悠吾(2)</v>
          </cell>
          <cell r="C994" t="str">
            <v>ﾔﾅｷﾞﾀ ﾕｳｺﾞ</v>
          </cell>
          <cell r="D994" t="str">
            <v>男性</v>
          </cell>
          <cell r="E994">
            <v>1</v>
          </cell>
          <cell r="F994" t="str">
            <v>富田中</v>
          </cell>
          <cell r="G994" t="str">
            <v>070093</v>
          </cell>
          <cell r="H994" t="str">
            <v>番号を確認してください（重複）</v>
          </cell>
        </row>
        <row r="995">
          <cell r="A995">
            <v>2548</v>
          </cell>
          <cell r="B995" t="str">
            <v>影山　虹太(2)</v>
          </cell>
          <cell r="C995" t="str">
            <v>ｶｹﾞﾔﾏ ﾅﾅﾄ</v>
          </cell>
          <cell r="D995" t="str">
            <v>男性</v>
          </cell>
          <cell r="E995">
            <v>1</v>
          </cell>
          <cell r="F995" t="str">
            <v>富田中</v>
          </cell>
          <cell r="G995" t="str">
            <v>070093</v>
          </cell>
          <cell r="H995" t="str">
            <v>番号を確認してください（重複）</v>
          </cell>
        </row>
        <row r="996">
          <cell r="A996">
            <v>2549</v>
          </cell>
          <cell r="B996" t="str">
            <v>上杉　菜月(2)</v>
          </cell>
          <cell r="C996" t="str">
            <v>ｳｴｽｷﾞ ﾅﾂｷ</v>
          </cell>
          <cell r="D996" t="str">
            <v>女性</v>
          </cell>
          <cell r="E996">
            <v>2</v>
          </cell>
          <cell r="F996" t="str">
            <v>富田中</v>
          </cell>
          <cell r="G996" t="str">
            <v>070093</v>
          </cell>
          <cell r="H996" t="str">
            <v>番号を確認してください（重複）</v>
          </cell>
        </row>
        <row r="997">
          <cell r="A997">
            <v>2550</v>
          </cell>
          <cell r="B997" t="str">
            <v>伊藤みのり(2)</v>
          </cell>
          <cell r="C997" t="str">
            <v>ｲﾄｳ ﾐﾉﾘ</v>
          </cell>
          <cell r="D997" t="str">
            <v>女性</v>
          </cell>
          <cell r="E997">
            <v>2</v>
          </cell>
          <cell r="F997" t="str">
            <v>富田中</v>
          </cell>
          <cell r="G997" t="str">
            <v>070093</v>
          </cell>
          <cell r="H997" t="str">
            <v>番号を確認してください（重複）</v>
          </cell>
        </row>
        <row r="998">
          <cell r="A998">
            <v>2551</v>
          </cell>
          <cell r="B998" t="str">
            <v>松本　華帆(2)</v>
          </cell>
          <cell r="C998" t="str">
            <v>ﾏﾂﾓﾄ ｶﾎ</v>
          </cell>
          <cell r="D998" t="str">
            <v>女性</v>
          </cell>
          <cell r="E998">
            <v>2</v>
          </cell>
          <cell r="F998" t="str">
            <v>富田中</v>
          </cell>
          <cell r="G998" t="str">
            <v>070093</v>
          </cell>
          <cell r="H998" t="str">
            <v>番号を確認してください（重複）</v>
          </cell>
        </row>
        <row r="999">
          <cell r="A999">
            <v>2552</v>
          </cell>
          <cell r="B999" t="str">
            <v>藤田みのり(2)</v>
          </cell>
          <cell r="C999" t="str">
            <v>ﾌｼﾞﾀ ﾐﾉﾘ</v>
          </cell>
          <cell r="D999" t="str">
            <v>女性</v>
          </cell>
          <cell r="E999">
            <v>2</v>
          </cell>
          <cell r="F999" t="str">
            <v>富田中</v>
          </cell>
          <cell r="G999" t="str">
            <v>070093</v>
          </cell>
          <cell r="H999" t="str">
            <v>番号を確認してください（重複）</v>
          </cell>
        </row>
        <row r="1000">
          <cell r="A1000">
            <v>2553</v>
          </cell>
          <cell r="B1000" t="str">
            <v>丸野　七瀬(2)</v>
          </cell>
          <cell r="C1000" t="str">
            <v>ﾏﾙﾉ ﾅﾅｾ</v>
          </cell>
          <cell r="D1000" t="str">
            <v>女性</v>
          </cell>
          <cell r="E1000">
            <v>2</v>
          </cell>
          <cell r="F1000" t="str">
            <v>富田中</v>
          </cell>
          <cell r="G1000" t="str">
            <v>070093</v>
          </cell>
          <cell r="H1000" t="str">
            <v>番号を確認してください（重複）</v>
          </cell>
        </row>
        <row r="1001">
          <cell r="A1001">
            <v>2581</v>
          </cell>
          <cell r="B1001" t="str">
            <v>大和田　蒼(3)</v>
          </cell>
          <cell r="C1001" t="str">
            <v>ｵｵﾜﾀﾞ ｱｵ</v>
          </cell>
          <cell r="D1001" t="str">
            <v>男性</v>
          </cell>
          <cell r="E1001">
            <v>1</v>
          </cell>
          <cell r="F1001" t="str">
            <v>郡山三中</v>
          </cell>
          <cell r="G1001" t="str">
            <v>070086</v>
          </cell>
          <cell r="H1001" t="str">
            <v>番号を確認してください（重複）</v>
          </cell>
        </row>
        <row r="1002">
          <cell r="A1002">
            <v>2582</v>
          </cell>
          <cell r="B1002" t="str">
            <v>阿部　拓実(2)</v>
          </cell>
          <cell r="C1002" t="str">
            <v>ｱﾍﾞ ﾀｸﾐ</v>
          </cell>
          <cell r="D1002" t="str">
            <v>男性</v>
          </cell>
          <cell r="E1002">
            <v>1</v>
          </cell>
          <cell r="F1002" t="str">
            <v>郡山三中</v>
          </cell>
          <cell r="G1002" t="str">
            <v>070086</v>
          </cell>
          <cell r="H1002" t="str">
            <v>番号を確認してください（重複）</v>
          </cell>
        </row>
        <row r="1003">
          <cell r="A1003">
            <v>2583</v>
          </cell>
          <cell r="B1003" t="str">
            <v>桑原　怜音(1)</v>
          </cell>
          <cell r="C1003" t="str">
            <v>ｸﾜﾊﾞﾗ ﾚｵﾝ</v>
          </cell>
          <cell r="D1003" t="str">
            <v>男性</v>
          </cell>
          <cell r="E1003">
            <v>1</v>
          </cell>
          <cell r="F1003" t="str">
            <v>郡山三中</v>
          </cell>
          <cell r="G1003" t="str">
            <v>070086</v>
          </cell>
          <cell r="H1003" t="str">
            <v>番号を確認してください（重複）</v>
          </cell>
        </row>
        <row r="1004">
          <cell r="A1004">
            <v>2584</v>
          </cell>
          <cell r="B1004" t="str">
            <v>岩崎　良祐(1)</v>
          </cell>
          <cell r="C1004" t="str">
            <v>ｲﾜｻｷ ﾘｮｳｽｹ</v>
          </cell>
          <cell r="D1004" t="str">
            <v>男性</v>
          </cell>
          <cell r="E1004">
            <v>1</v>
          </cell>
          <cell r="F1004" t="str">
            <v>郡山三中</v>
          </cell>
          <cell r="G1004" t="str">
            <v>070086</v>
          </cell>
          <cell r="H1004" t="str">
            <v>番号を確認してください（重複）</v>
          </cell>
        </row>
        <row r="1005">
          <cell r="A1005">
            <v>2585</v>
          </cell>
          <cell r="B1005" t="str">
            <v>中島　虹音(1)</v>
          </cell>
          <cell r="C1005" t="str">
            <v>ﾅｶｼﾞﾏ ｺｳﾄ</v>
          </cell>
          <cell r="D1005" t="str">
            <v>男性</v>
          </cell>
          <cell r="E1005">
            <v>1</v>
          </cell>
          <cell r="F1005" t="str">
            <v>郡山三中</v>
          </cell>
          <cell r="G1005" t="str">
            <v>070086</v>
          </cell>
          <cell r="H1005" t="str">
            <v>番号を確認してください（重複）</v>
          </cell>
        </row>
        <row r="1006">
          <cell r="A1006">
            <v>2586</v>
          </cell>
          <cell r="B1006" t="str">
            <v>蓬田　優作(1)</v>
          </cell>
          <cell r="C1006" t="str">
            <v>ﾖﾓｷﾞﾀﾞ ﾕｳｻｸ</v>
          </cell>
          <cell r="D1006" t="str">
            <v>男性</v>
          </cell>
          <cell r="E1006">
            <v>1</v>
          </cell>
          <cell r="F1006" t="str">
            <v>郡山三中</v>
          </cell>
          <cell r="G1006" t="str">
            <v>070086</v>
          </cell>
          <cell r="H1006" t="str">
            <v>番号を確認してください（重複）</v>
          </cell>
        </row>
        <row r="1007">
          <cell r="A1007">
            <v>2587</v>
          </cell>
          <cell r="B1007" t="str">
            <v>渡邉　陽斗(1)</v>
          </cell>
          <cell r="C1007" t="str">
            <v>ﾜﾀﾅﾍﾞ ﾊﾙﾄ</v>
          </cell>
          <cell r="D1007" t="str">
            <v>男性</v>
          </cell>
          <cell r="E1007">
            <v>1</v>
          </cell>
          <cell r="F1007" t="str">
            <v>郡山三中</v>
          </cell>
          <cell r="G1007" t="str">
            <v>070086</v>
          </cell>
          <cell r="H1007" t="str">
            <v>番号を確認してください（重複）</v>
          </cell>
        </row>
        <row r="1008">
          <cell r="A1008">
            <v>2588</v>
          </cell>
          <cell r="B1008" t="str">
            <v>橋本　瞬亮(1)</v>
          </cell>
          <cell r="C1008" t="str">
            <v>ﾊｼﾓﾄ ｼｭﾝｽｹ</v>
          </cell>
          <cell r="D1008" t="str">
            <v>男性</v>
          </cell>
          <cell r="E1008">
            <v>1</v>
          </cell>
          <cell r="F1008" t="str">
            <v>郡山三中</v>
          </cell>
          <cell r="G1008" t="str">
            <v>070086</v>
          </cell>
          <cell r="H1008" t="str">
            <v>番号を確認してください（重複）</v>
          </cell>
        </row>
        <row r="1009">
          <cell r="A1009">
            <v>2589</v>
          </cell>
          <cell r="B1009" t="str">
            <v>吉井　柚姫(1)</v>
          </cell>
          <cell r="C1009" t="str">
            <v>ﾖｼｲ ﾕｽﾞｷ</v>
          </cell>
          <cell r="D1009" t="str">
            <v>女性</v>
          </cell>
          <cell r="E1009">
            <v>2</v>
          </cell>
          <cell r="F1009" t="str">
            <v>郡山三中</v>
          </cell>
          <cell r="G1009" t="str">
            <v>070086</v>
          </cell>
          <cell r="H1009" t="str">
            <v>番号を確認してください（重複）</v>
          </cell>
        </row>
        <row r="1010">
          <cell r="A1010">
            <v>2590</v>
          </cell>
          <cell r="B1010" t="str">
            <v>吉田　花那(1)</v>
          </cell>
          <cell r="C1010" t="str">
            <v>ﾖｼﾀﾞ ﾊﾅ</v>
          </cell>
          <cell r="D1010" t="str">
            <v>女性</v>
          </cell>
          <cell r="E1010">
            <v>2</v>
          </cell>
          <cell r="F1010" t="str">
            <v>郡山三中</v>
          </cell>
          <cell r="G1010" t="str">
            <v>070086</v>
          </cell>
          <cell r="H1010" t="str">
            <v>番号を確認してください（重複）</v>
          </cell>
        </row>
        <row r="1011">
          <cell r="A1011">
            <v>2591</v>
          </cell>
          <cell r="B1011" t="str">
            <v>相田　暖乃(1)</v>
          </cell>
          <cell r="C1011" t="str">
            <v>ｱｲﾀ ﾊﾙﾉ</v>
          </cell>
          <cell r="D1011" t="str">
            <v>女性</v>
          </cell>
          <cell r="E1011">
            <v>2</v>
          </cell>
          <cell r="F1011" t="str">
            <v>郡山三中</v>
          </cell>
          <cell r="G1011" t="str">
            <v>070086</v>
          </cell>
          <cell r="H1011" t="str">
            <v>番号を確認してください（重複）</v>
          </cell>
        </row>
        <row r="1012">
          <cell r="A1012">
            <v>2592</v>
          </cell>
          <cell r="B1012" t="str">
            <v>齋藤　百那(1)</v>
          </cell>
          <cell r="C1012" t="str">
            <v>ｻｲﾄｳ ﾓﾓﾅ</v>
          </cell>
          <cell r="D1012" t="str">
            <v>女性</v>
          </cell>
          <cell r="E1012">
            <v>2</v>
          </cell>
          <cell r="F1012" t="str">
            <v>郡山三中</v>
          </cell>
          <cell r="G1012" t="str">
            <v>070086</v>
          </cell>
          <cell r="H1012" t="str">
            <v>番号を確認してください（重複）</v>
          </cell>
        </row>
        <row r="1013">
          <cell r="A1013">
            <v>2593</v>
          </cell>
          <cell r="B1013" t="str">
            <v>国分　瑠花(1)</v>
          </cell>
          <cell r="C1013" t="str">
            <v>ｺｸﾌﾞﾝ ﾙｶ</v>
          </cell>
          <cell r="D1013" t="str">
            <v>女性</v>
          </cell>
          <cell r="E1013">
            <v>2</v>
          </cell>
          <cell r="F1013" t="str">
            <v>郡山三中</v>
          </cell>
          <cell r="G1013" t="str">
            <v>070086</v>
          </cell>
          <cell r="H1013" t="str">
            <v>番号を確認してください（重複）</v>
          </cell>
        </row>
        <row r="1014">
          <cell r="A1014">
            <v>2594</v>
          </cell>
          <cell r="B1014" t="str">
            <v>村上心桜里(1)</v>
          </cell>
          <cell r="C1014" t="str">
            <v>ﾑﾗｶﾐ ﾐｵﾘ</v>
          </cell>
          <cell r="D1014" t="str">
            <v>女性</v>
          </cell>
          <cell r="E1014">
            <v>2</v>
          </cell>
          <cell r="F1014" t="str">
            <v>郡山三中</v>
          </cell>
          <cell r="G1014" t="str">
            <v>070086</v>
          </cell>
          <cell r="H1014" t="str">
            <v>番号を確認してください（重複）</v>
          </cell>
        </row>
        <row r="1015">
          <cell r="A1015">
            <v>2595</v>
          </cell>
          <cell r="B1015" t="str">
            <v>國分　紀香(1)</v>
          </cell>
          <cell r="C1015" t="str">
            <v>ｺｸﾌﾞﾝ ﾉﾘｶ</v>
          </cell>
          <cell r="D1015" t="str">
            <v>女性</v>
          </cell>
          <cell r="E1015">
            <v>2</v>
          </cell>
          <cell r="F1015" t="str">
            <v>郡山三中</v>
          </cell>
          <cell r="G1015" t="str">
            <v>070086</v>
          </cell>
          <cell r="H1015" t="str">
            <v>番号を確認してください（重複）</v>
          </cell>
        </row>
        <row r="1016">
          <cell r="A1016">
            <v>2596</v>
          </cell>
          <cell r="B1016" t="str">
            <v>佐藤　花梨(1)</v>
          </cell>
          <cell r="C1016" t="str">
            <v>ｻﾄｳ ｶﾘﾝ</v>
          </cell>
          <cell r="D1016" t="str">
            <v>女性</v>
          </cell>
          <cell r="E1016">
            <v>2</v>
          </cell>
          <cell r="F1016" t="str">
            <v>郡山三中</v>
          </cell>
          <cell r="G1016" t="str">
            <v>070086</v>
          </cell>
          <cell r="H1016" t="str">
            <v>番号を確認してください（重複）</v>
          </cell>
        </row>
        <row r="1017">
          <cell r="A1017">
            <v>2597</v>
          </cell>
          <cell r="B1017" t="str">
            <v>芳賀　美咲(1)</v>
          </cell>
          <cell r="C1017" t="str">
            <v>ﾊｶﾞ ﾐｻｷ</v>
          </cell>
          <cell r="D1017" t="str">
            <v>女性</v>
          </cell>
          <cell r="E1017">
            <v>2</v>
          </cell>
          <cell r="F1017" t="str">
            <v>郡山三中</v>
          </cell>
          <cell r="G1017" t="str">
            <v>070086</v>
          </cell>
          <cell r="H1017" t="str">
            <v>番号を確認してください（重複）</v>
          </cell>
        </row>
        <row r="1018">
          <cell r="A1018">
            <v>2598</v>
          </cell>
          <cell r="B1018" t="str">
            <v>溝口　桜花(1)</v>
          </cell>
          <cell r="C1018" t="str">
            <v>ﾐｿﾞｸﾞﾁ ｵｳｶ</v>
          </cell>
          <cell r="D1018" t="str">
            <v>女性</v>
          </cell>
          <cell r="E1018">
            <v>2</v>
          </cell>
          <cell r="F1018" t="str">
            <v>郡山三中</v>
          </cell>
          <cell r="G1018" t="str">
            <v>070086</v>
          </cell>
          <cell r="H1018" t="str">
            <v>番号を確認してください（重複）</v>
          </cell>
        </row>
        <row r="1019">
          <cell r="A1019">
            <v>2599</v>
          </cell>
          <cell r="B1019" t="str">
            <v>宗像　真央(1)</v>
          </cell>
          <cell r="C1019" t="str">
            <v>ﾑﾅｶﾀﾑﾅｶﾀ ﾏｵ</v>
          </cell>
          <cell r="D1019" t="str">
            <v>女性</v>
          </cell>
          <cell r="E1019">
            <v>2</v>
          </cell>
          <cell r="F1019" t="str">
            <v>郡山三中</v>
          </cell>
          <cell r="G1019" t="str">
            <v>070086</v>
          </cell>
          <cell r="H1019" t="str">
            <v>番号を確認してください（重複）</v>
          </cell>
        </row>
        <row r="1020">
          <cell r="A1020">
            <v>2600</v>
          </cell>
          <cell r="B1020" t="str">
            <v>草野　晄汰(2)</v>
          </cell>
          <cell r="C1020" t="str">
            <v>ｸｻﾉ ｺｳﾀ</v>
          </cell>
          <cell r="D1020" t="str">
            <v>男性</v>
          </cell>
          <cell r="E1020">
            <v>1</v>
          </cell>
          <cell r="F1020" t="str">
            <v>郡山五中</v>
          </cell>
          <cell r="G1020" t="str">
            <v>070088</v>
          </cell>
          <cell r="H1020" t="str">
            <v>番号を確認してください（重複）</v>
          </cell>
        </row>
        <row r="1021">
          <cell r="A1021">
            <v>2601</v>
          </cell>
          <cell r="B1021" t="str">
            <v>橋本　歩奈(1)</v>
          </cell>
          <cell r="C1021" t="str">
            <v>ﾊｼﾓﾄ ｱﾕﾅ</v>
          </cell>
          <cell r="D1021" t="str">
            <v>女性</v>
          </cell>
          <cell r="E1021">
            <v>2</v>
          </cell>
          <cell r="F1021" t="str">
            <v>大槻中</v>
          </cell>
          <cell r="G1021" t="str">
            <v>070092</v>
          </cell>
          <cell r="H1021" t="str">
            <v>番号を確認してください（重複）</v>
          </cell>
        </row>
        <row r="1022">
          <cell r="A1022">
            <v>2602</v>
          </cell>
          <cell r="B1022" t="str">
            <v>寺井　夕夏(1)</v>
          </cell>
          <cell r="C1022" t="str">
            <v>ﾃﾗｲ ﾕｳｶ</v>
          </cell>
          <cell r="D1022" t="str">
            <v>女性</v>
          </cell>
          <cell r="E1022">
            <v>2</v>
          </cell>
          <cell r="F1022" t="str">
            <v>大槻中</v>
          </cell>
          <cell r="G1022" t="str">
            <v>070092</v>
          </cell>
          <cell r="H1022" t="str">
            <v>番号を確認してください（重複）</v>
          </cell>
        </row>
        <row r="1023">
          <cell r="A1023">
            <v>2603</v>
          </cell>
          <cell r="B1023" t="str">
            <v>遠山　珂音(1)</v>
          </cell>
          <cell r="C1023" t="str">
            <v>ﾄｵﾔﾏ ｶﾉ</v>
          </cell>
          <cell r="D1023" t="str">
            <v>女性</v>
          </cell>
          <cell r="E1023">
            <v>2</v>
          </cell>
          <cell r="F1023" t="str">
            <v>大槻中</v>
          </cell>
          <cell r="G1023" t="str">
            <v>070092</v>
          </cell>
          <cell r="H1023" t="str">
            <v>番号を確認してください（重複）</v>
          </cell>
        </row>
        <row r="1024">
          <cell r="A1024">
            <v>2604</v>
          </cell>
          <cell r="B1024" t="str">
            <v>佐藤　礼心(3)</v>
          </cell>
          <cell r="C1024" t="str">
            <v>ｻﾄｳ ﾗｲｼﾝ</v>
          </cell>
          <cell r="D1024" t="str">
            <v>男性</v>
          </cell>
          <cell r="E1024">
            <v>1</v>
          </cell>
          <cell r="F1024" t="str">
            <v>安積二中</v>
          </cell>
          <cell r="G1024" t="str">
            <v>070096</v>
          </cell>
          <cell r="H1024" t="str">
            <v>番号を確認してください（重複）</v>
          </cell>
        </row>
        <row r="1025">
          <cell r="A1025">
            <v>2605</v>
          </cell>
          <cell r="B1025" t="str">
            <v>鴫原　結人(3)</v>
          </cell>
          <cell r="C1025" t="str">
            <v>ｼｷﾞﾊﾗ ﾕｲﾄ</v>
          </cell>
          <cell r="D1025" t="str">
            <v>男性</v>
          </cell>
          <cell r="E1025">
            <v>1</v>
          </cell>
          <cell r="F1025" t="str">
            <v>安積二中</v>
          </cell>
          <cell r="G1025" t="str">
            <v>070096</v>
          </cell>
          <cell r="H1025" t="str">
            <v>番号を確認してください（重複）</v>
          </cell>
        </row>
        <row r="1026">
          <cell r="A1026">
            <v>2606</v>
          </cell>
          <cell r="B1026" t="str">
            <v>小山諒太朗(3)</v>
          </cell>
          <cell r="C1026" t="str">
            <v>ｺﾔﾏ ﾘｮｳﾀﾛｳ</v>
          </cell>
          <cell r="D1026" t="str">
            <v>男性</v>
          </cell>
          <cell r="E1026">
            <v>1</v>
          </cell>
          <cell r="F1026" t="str">
            <v>安積二中</v>
          </cell>
          <cell r="G1026" t="str">
            <v>070096</v>
          </cell>
          <cell r="H1026" t="str">
            <v>番号を確認してください（重複）</v>
          </cell>
        </row>
        <row r="1027">
          <cell r="A1027">
            <v>2608</v>
          </cell>
          <cell r="B1027" t="str">
            <v>関　　萌花(3)</v>
          </cell>
          <cell r="C1027" t="str">
            <v>ｾｷ ﾓｴｶ</v>
          </cell>
          <cell r="D1027" t="str">
            <v>女性</v>
          </cell>
          <cell r="E1027">
            <v>2</v>
          </cell>
          <cell r="F1027" t="str">
            <v>安積二中</v>
          </cell>
          <cell r="G1027" t="str">
            <v>070096</v>
          </cell>
          <cell r="H1027" t="str">
            <v>番号を確認してください（重複）</v>
          </cell>
        </row>
        <row r="1028">
          <cell r="A1028">
            <v>2609</v>
          </cell>
          <cell r="B1028" t="str">
            <v>原口　蒼生(3)</v>
          </cell>
          <cell r="C1028" t="str">
            <v>ﾊﾗｸﾞﾁ ｱｵｲ</v>
          </cell>
          <cell r="D1028" t="str">
            <v>男性</v>
          </cell>
          <cell r="E1028">
            <v>1</v>
          </cell>
          <cell r="F1028" t="str">
            <v>安積二中</v>
          </cell>
          <cell r="G1028" t="str">
            <v>070096</v>
          </cell>
          <cell r="H1028" t="str">
            <v>番号を確認してください（重複）</v>
          </cell>
        </row>
        <row r="1029">
          <cell r="A1029">
            <v>2610</v>
          </cell>
          <cell r="B1029" t="str">
            <v>大津　陽輝(3)</v>
          </cell>
          <cell r="C1029" t="str">
            <v>ｵｵﾂ ﾊﾙｷ</v>
          </cell>
          <cell r="D1029" t="str">
            <v>男性</v>
          </cell>
          <cell r="E1029">
            <v>1</v>
          </cell>
          <cell r="F1029" t="str">
            <v>安積二中</v>
          </cell>
          <cell r="G1029" t="str">
            <v>070096</v>
          </cell>
          <cell r="H1029" t="str">
            <v>番号を確認してください（重複）</v>
          </cell>
        </row>
        <row r="1030">
          <cell r="A1030">
            <v>2612</v>
          </cell>
          <cell r="B1030" t="str">
            <v>酒井　翼空(3)</v>
          </cell>
          <cell r="C1030" t="str">
            <v>ｻｶｲ ﾂﾊﾞｻ</v>
          </cell>
          <cell r="D1030" t="str">
            <v>男性</v>
          </cell>
          <cell r="E1030">
            <v>1</v>
          </cell>
          <cell r="F1030" t="str">
            <v>安積二中</v>
          </cell>
          <cell r="G1030" t="str">
            <v>070096</v>
          </cell>
          <cell r="H1030" t="str">
            <v>番号を確認してください（重複）</v>
          </cell>
        </row>
        <row r="1031">
          <cell r="A1031">
            <v>2613</v>
          </cell>
          <cell r="B1031" t="str">
            <v>畠　　秋桜(3)</v>
          </cell>
          <cell r="C1031" t="str">
            <v>ﾊﾀ ｼｭｳｶ</v>
          </cell>
          <cell r="D1031" t="str">
            <v>女性</v>
          </cell>
          <cell r="E1031">
            <v>2</v>
          </cell>
          <cell r="F1031" t="str">
            <v>安積二中</v>
          </cell>
          <cell r="G1031" t="str">
            <v>070096</v>
          </cell>
          <cell r="H1031" t="str">
            <v>番号を確認してください（重複）</v>
          </cell>
        </row>
        <row r="1032">
          <cell r="A1032">
            <v>2614</v>
          </cell>
          <cell r="B1032" t="str">
            <v>伊藤　舞桜(3)</v>
          </cell>
          <cell r="C1032" t="str">
            <v>ｲﾄｳ ﾏｵ</v>
          </cell>
          <cell r="D1032" t="str">
            <v>女性</v>
          </cell>
          <cell r="E1032">
            <v>2</v>
          </cell>
          <cell r="F1032" t="str">
            <v>安積二中</v>
          </cell>
          <cell r="G1032" t="str">
            <v>070096</v>
          </cell>
          <cell r="H1032" t="str">
            <v>番号を確認してください（重複）</v>
          </cell>
        </row>
        <row r="1033">
          <cell r="A1033">
            <v>2615</v>
          </cell>
          <cell r="B1033" t="str">
            <v>鈴木　拓也(3)</v>
          </cell>
          <cell r="C1033" t="str">
            <v>ｽｽﾞｷ ﾀｸﾔ</v>
          </cell>
          <cell r="D1033" t="str">
            <v>男性</v>
          </cell>
          <cell r="E1033">
            <v>1</v>
          </cell>
          <cell r="F1033" t="str">
            <v>安積二中</v>
          </cell>
          <cell r="G1033" t="str">
            <v>070096</v>
          </cell>
          <cell r="H1033" t="str">
            <v>番号を確認してください（重複）</v>
          </cell>
        </row>
        <row r="1034">
          <cell r="A1034">
            <v>2616</v>
          </cell>
          <cell r="B1034" t="str">
            <v>深谷　礼央(3)</v>
          </cell>
          <cell r="C1034" t="str">
            <v>ﾌｶﾔ ﾚｵ</v>
          </cell>
          <cell r="D1034" t="str">
            <v>男性</v>
          </cell>
          <cell r="E1034">
            <v>1</v>
          </cell>
          <cell r="F1034" t="str">
            <v>安積二中</v>
          </cell>
          <cell r="G1034" t="str">
            <v>070096</v>
          </cell>
          <cell r="H1034" t="str">
            <v>番号を確認してください（重複）</v>
          </cell>
        </row>
        <row r="1035">
          <cell r="A1035">
            <v>2617</v>
          </cell>
          <cell r="B1035" t="str">
            <v>遊佐　一平(3)</v>
          </cell>
          <cell r="C1035" t="str">
            <v>ﾕｻ ｲｯﾍﾟｲ</v>
          </cell>
          <cell r="D1035" t="str">
            <v>男性</v>
          </cell>
          <cell r="E1035">
            <v>1</v>
          </cell>
          <cell r="F1035" t="str">
            <v>安積二中</v>
          </cell>
          <cell r="G1035" t="str">
            <v>070096</v>
          </cell>
          <cell r="H1035" t="str">
            <v>番号を確認してください（重複）</v>
          </cell>
        </row>
        <row r="1036">
          <cell r="A1036">
            <v>2619</v>
          </cell>
          <cell r="B1036" t="str">
            <v>鈴木　悠悟(2)</v>
          </cell>
          <cell r="C1036" t="str">
            <v>ｽｽﾞｷ ﾕｳｺﾞ</v>
          </cell>
          <cell r="D1036" t="str">
            <v>男性</v>
          </cell>
          <cell r="E1036">
            <v>1</v>
          </cell>
          <cell r="F1036" t="str">
            <v>安積二中</v>
          </cell>
          <cell r="G1036" t="str">
            <v>070096</v>
          </cell>
          <cell r="H1036" t="str">
            <v>番号を確認してください（重複）</v>
          </cell>
        </row>
        <row r="1037">
          <cell r="A1037">
            <v>2620</v>
          </cell>
          <cell r="B1037" t="str">
            <v>田母神　蓮(2)</v>
          </cell>
          <cell r="C1037" t="str">
            <v>ﾀﾓｶﾞﾐ ﾚﾝ</v>
          </cell>
          <cell r="D1037" t="str">
            <v>男性</v>
          </cell>
          <cell r="E1037">
            <v>1</v>
          </cell>
          <cell r="F1037" t="str">
            <v>安積二中</v>
          </cell>
          <cell r="G1037" t="str">
            <v>070096</v>
          </cell>
          <cell r="H1037" t="str">
            <v>番号を確認してください（重複）</v>
          </cell>
        </row>
        <row r="1038">
          <cell r="A1038">
            <v>2622</v>
          </cell>
          <cell r="B1038" t="str">
            <v>諸根　優晟(2)</v>
          </cell>
          <cell r="C1038" t="str">
            <v>ﾓﾛﾈ ﾕｳｾｲ</v>
          </cell>
          <cell r="D1038" t="str">
            <v>男性</v>
          </cell>
          <cell r="E1038">
            <v>1</v>
          </cell>
          <cell r="F1038" t="str">
            <v>安積二中</v>
          </cell>
          <cell r="G1038" t="str">
            <v>070096</v>
          </cell>
          <cell r="H1038" t="str">
            <v>番号を確認してください（重複）</v>
          </cell>
        </row>
        <row r="1039">
          <cell r="A1039">
            <v>2623</v>
          </cell>
          <cell r="B1039" t="str">
            <v>首藤真夕乃(2)</v>
          </cell>
          <cell r="C1039" t="str">
            <v>ｼｭﾄｳ ﾏﾕﾉ</v>
          </cell>
          <cell r="D1039" t="str">
            <v>女性</v>
          </cell>
          <cell r="E1039">
            <v>2</v>
          </cell>
          <cell r="F1039" t="str">
            <v>安積二中</v>
          </cell>
          <cell r="G1039" t="str">
            <v>070096</v>
          </cell>
          <cell r="H1039" t="str">
            <v>番号を確認してください（重複）</v>
          </cell>
        </row>
        <row r="1040">
          <cell r="A1040">
            <v>2624</v>
          </cell>
          <cell r="B1040" t="str">
            <v>瀬谷　和真(2)</v>
          </cell>
          <cell r="C1040" t="str">
            <v>ｾﾔ ｶｽﾞﾏ</v>
          </cell>
          <cell r="D1040" t="str">
            <v>男性</v>
          </cell>
          <cell r="E1040">
            <v>1</v>
          </cell>
          <cell r="F1040" t="str">
            <v>安積二中</v>
          </cell>
          <cell r="G1040" t="str">
            <v>070096</v>
          </cell>
          <cell r="H1040" t="str">
            <v>番号を確認してください（重複）</v>
          </cell>
        </row>
        <row r="1041">
          <cell r="A1041">
            <v>2627</v>
          </cell>
          <cell r="B1041" t="str">
            <v>近藤　那美(3)</v>
          </cell>
          <cell r="C1041" t="str">
            <v>ｺﾝﾄﾞｳ ﾅﾐ</v>
          </cell>
          <cell r="D1041" t="str">
            <v>女性</v>
          </cell>
          <cell r="E1041">
            <v>2</v>
          </cell>
          <cell r="F1041" t="str">
            <v>安積二中</v>
          </cell>
          <cell r="G1041" t="str">
            <v>070096</v>
          </cell>
          <cell r="H1041" t="str">
            <v>番号を確認してください（重複）</v>
          </cell>
        </row>
        <row r="1042">
          <cell r="A1042">
            <v>2629</v>
          </cell>
          <cell r="B1042" t="str">
            <v>遠藤　史隆(2)</v>
          </cell>
          <cell r="C1042" t="str">
            <v>ｴﾝﾄﾞｳ ﾌﾐﾀｶ</v>
          </cell>
          <cell r="D1042" t="str">
            <v>男性</v>
          </cell>
          <cell r="E1042">
            <v>1</v>
          </cell>
          <cell r="F1042" t="str">
            <v>安積二中</v>
          </cell>
          <cell r="G1042" t="str">
            <v>070096</v>
          </cell>
          <cell r="H1042" t="str">
            <v>番号を確認してください（重複）</v>
          </cell>
        </row>
        <row r="1043">
          <cell r="A1043">
            <v>2630</v>
          </cell>
          <cell r="B1043" t="str">
            <v>芳賀　琥珀(2)</v>
          </cell>
          <cell r="C1043" t="str">
            <v>ﾊｶﾞ ｺﾊｸ</v>
          </cell>
          <cell r="D1043" t="str">
            <v>男性</v>
          </cell>
          <cell r="E1043">
            <v>1</v>
          </cell>
          <cell r="F1043" t="str">
            <v>安積二中</v>
          </cell>
          <cell r="G1043" t="str">
            <v>070096</v>
          </cell>
          <cell r="H1043" t="str">
            <v>番号を確認してください（重複）</v>
          </cell>
        </row>
        <row r="1044">
          <cell r="A1044">
            <v>2631</v>
          </cell>
          <cell r="B1044" t="str">
            <v>大平　　暉(3)</v>
          </cell>
          <cell r="C1044" t="str">
            <v>ｵｵﾀﾞｲﾗ ﾃﾙ</v>
          </cell>
          <cell r="D1044" t="str">
            <v>男性</v>
          </cell>
          <cell r="E1044">
            <v>1</v>
          </cell>
          <cell r="F1044" t="str">
            <v>安積二中</v>
          </cell>
          <cell r="G1044" t="str">
            <v>070096</v>
          </cell>
          <cell r="H1044" t="str">
            <v>番号を確認してください（重複）</v>
          </cell>
        </row>
        <row r="1045">
          <cell r="A1045">
            <v>2632</v>
          </cell>
          <cell r="B1045" t="str">
            <v>岡部　悠那(3)</v>
          </cell>
          <cell r="C1045" t="str">
            <v>ｵｶﾍﾞ ﾕﾅ</v>
          </cell>
          <cell r="D1045" t="str">
            <v>女性</v>
          </cell>
          <cell r="E1045">
            <v>2</v>
          </cell>
          <cell r="F1045" t="str">
            <v>安積二中</v>
          </cell>
          <cell r="G1045" t="str">
            <v>070096</v>
          </cell>
          <cell r="H1045" t="str">
            <v>番号を確認してください（重複）</v>
          </cell>
        </row>
        <row r="1046">
          <cell r="A1046">
            <v>2633</v>
          </cell>
          <cell r="B1046" t="str">
            <v>柏木　陽仁(2)</v>
          </cell>
          <cell r="C1046" t="str">
            <v>ｶｼﾜｷﾞ ﾊﾙﾄ</v>
          </cell>
          <cell r="D1046" t="str">
            <v>男性</v>
          </cell>
          <cell r="E1046">
            <v>1</v>
          </cell>
          <cell r="F1046" t="str">
            <v>安積二中</v>
          </cell>
          <cell r="G1046" t="str">
            <v>070096</v>
          </cell>
          <cell r="H1046" t="str">
            <v>番号を確認してください（重複）</v>
          </cell>
        </row>
        <row r="1047">
          <cell r="A1047">
            <v>2634</v>
          </cell>
          <cell r="B1047" t="str">
            <v>髙松　和馬(2)</v>
          </cell>
          <cell r="C1047" t="str">
            <v>ﾀｶﾏﾂ ｶｽﾞﾏ</v>
          </cell>
          <cell r="D1047" t="str">
            <v>男性</v>
          </cell>
          <cell r="E1047">
            <v>1</v>
          </cell>
          <cell r="F1047" t="str">
            <v>安積二中</v>
          </cell>
          <cell r="G1047" t="str">
            <v>070096</v>
          </cell>
          <cell r="H1047" t="str">
            <v>番号を確認してください（重複）</v>
          </cell>
        </row>
        <row r="1048">
          <cell r="A1048">
            <v>2635</v>
          </cell>
          <cell r="B1048" t="str">
            <v>吉田　寧来(2)</v>
          </cell>
          <cell r="C1048" t="str">
            <v>ﾖｼﾀﾞ ｼｽﾞｸ</v>
          </cell>
          <cell r="D1048" t="str">
            <v>女性</v>
          </cell>
          <cell r="E1048">
            <v>2</v>
          </cell>
          <cell r="F1048" t="str">
            <v>安積二中</v>
          </cell>
          <cell r="G1048" t="str">
            <v>070096</v>
          </cell>
          <cell r="H1048" t="str">
            <v>番号を確認してください（重複）</v>
          </cell>
        </row>
        <row r="1049">
          <cell r="A1049">
            <v>2636</v>
          </cell>
          <cell r="B1049" t="str">
            <v>渡邉　聖空(2)</v>
          </cell>
          <cell r="C1049" t="str">
            <v>ﾜﾀﾅﾍﾞ ｾｲｱ</v>
          </cell>
          <cell r="D1049" t="str">
            <v>男性</v>
          </cell>
          <cell r="E1049">
            <v>1</v>
          </cell>
          <cell r="F1049" t="str">
            <v>安積二中</v>
          </cell>
          <cell r="G1049" t="str">
            <v>070096</v>
          </cell>
          <cell r="H1049" t="str">
            <v>番号を確認してください（重複）</v>
          </cell>
        </row>
        <row r="1050">
          <cell r="A1050">
            <v>2638</v>
          </cell>
          <cell r="B1050" t="str">
            <v>宗像　美月(1)</v>
          </cell>
          <cell r="C1050" t="str">
            <v>ﾑﾅｶﾀ ﾐﾂｷ</v>
          </cell>
          <cell r="D1050" t="str">
            <v>女性</v>
          </cell>
          <cell r="E1050">
            <v>2</v>
          </cell>
          <cell r="F1050" t="str">
            <v>安積二中</v>
          </cell>
          <cell r="G1050" t="str">
            <v>070096</v>
          </cell>
          <cell r="H1050" t="str">
            <v>番号を確認してください（重複）</v>
          </cell>
        </row>
        <row r="1051">
          <cell r="A1051">
            <v>2644</v>
          </cell>
          <cell r="B1051" t="str">
            <v>安藤　蒼太(1)</v>
          </cell>
          <cell r="C1051" t="str">
            <v>ｱﾝﾄﾞｳ ｿｳﾀ</v>
          </cell>
          <cell r="D1051" t="str">
            <v>男性</v>
          </cell>
          <cell r="E1051">
            <v>1</v>
          </cell>
          <cell r="F1051" t="str">
            <v>郡山七中</v>
          </cell>
          <cell r="G1051" t="str">
            <v>070090</v>
          </cell>
          <cell r="H1051" t="str">
            <v>番号を確認してください（重複）</v>
          </cell>
        </row>
        <row r="1052">
          <cell r="A1052">
            <v>2649</v>
          </cell>
          <cell r="B1052" t="str">
            <v>佐藤　志将(2)</v>
          </cell>
          <cell r="C1052" t="str">
            <v>ｻﾄｳ ﾕｷﾏｻ</v>
          </cell>
          <cell r="D1052" t="str">
            <v>男性</v>
          </cell>
          <cell r="E1052">
            <v>1</v>
          </cell>
          <cell r="F1052" t="str">
            <v>郡山五中</v>
          </cell>
          <cell r="G1052" t="str">
            <v>070088</v>
          </cell>
          <cell r="H1052" t="str">
            <v>番号を確認してください（重複）</v>
          </cell>
        </row>
        <row r="1053">
          <cell r="A1053">
            <v>2650</v>
          </cell>
          <cell r="B1053" t="str">
            <v>先﨑　大晟(1)</v>
          </cell>
          <cell r="C1053" t="str">
            <v>ｾﾝｻﾞｷ ﾀｲｾｲ</v>
          </cell>
          <cell r="D1053" t="str">
            <v>男性</v>
          </cell>
          <cell r="E1053">
            <v>1</v>
          </cell>
          <cell r="F1053" t="str">
            <v>郡山五中</v>
          </cell>
          <cell r="G1053" t="str">
            <v>070088</v>
          </cell>
          <cell r="H1053" t="str">
            <v>番号を確認してください（重複）</v>
          </cell>
        </row>
        <row r="1054">
          <cell r="A1054">
            <v>2651</v>
          </cell>
          <cell r="B1054" t="str">
            <v>増子　蒼人(1)</v>
          </cell>
          <cell r="C1054" t="str">
            <v>ﾏｼｺ ｱｵﾄ</v>
          </cell>
          <cell r="D1054" t="str">
            <v>男性</v>
          </cell>
          <cell r="E1054">
            <v>1</v>
          </cell>
          <cell r="F1054" t="str">
            <v>郡山五中</v>
          </cell>
          <cell r="G1054" t="str">
            <v>070088</v>
          </cell>
          <cell r="H1054" t="str">
            <v>番号を確認してください（重複）</v>
          </cell>
        </row>
        <row r="1055">
          <cell r="A1055">
            <v>2652</v>
          </cell>
          <cell r="B1055" t="str">
            <v>小椋　旦翔(1)</v>
          </cell>
          <cell r="C1055" t="str">
            <v>ｵｸﾞﾗ ｱｷﾄ</v>
          </cell>
          <cell r="D1055" t="str">
            <v>男性</v>
          </cell>
          <cell r="E1055">
            <v>1</v>
          </cell>
          <cell r="F1055" t="str">
            <v>郡山五中</v>
          </cell>
          <cell r="G1055" t="str">
            <v>070088</v>
          </cell>
          <cell r="H1055" t="str">
            <v>番号を確認してください（重複）</v>
          </cell>
        </row>
        <row r="1056">
          <cell r="A1056">
            <v>2653</v>
          </cell>
          <cell r="B1056" t="str">
            <v>妹尾　春真(1)</v>
          </cell>
          <cell r="C1056" t="str">
            <v>ｾﾉｵ ﾊﾙﾏ</v>
          </cell>
          <cell r="D1056" t="str">
            <v>男性</v>
          </cell>
          <cell r="E1056">
            <v>1</v>
          </cell>
          <cell r="F1056" t="str">
            <v>郡山五中</v>
          </cell>
          <cell r="G1056" t="str">
            <v>070088</v>
          </cell>
          <cell r="H1056" t="str">
            <v>番号を確認してください（重複）</v>
          </cell>
        </row>
        <row r="1057">
          <cell r="A1057">
            <v>2654</v>
          </cell>
          <cell r="B1057" t="str">
            <v>佐藤那由多(1)</v>
          </cell>
          <cell r="C1057" t="str">
            <v>ｻﾄｳ ﾅﾕﾀ</v>
          </cell>
          <cell r="D1057" t="str">
            <v>女性</v>
          </cell>
          <cell r="E1057">
            <v>2</v>
          </cell>
          <cell r="F1057" t="str">
            <v>郡山五中</v>
          </cell>
          <cell r="G1057" t="str">
            <v>070088</v>
          </cell>
          <cell r="H1057" t="str">
            <v>番号を確認してください（重複）</v>
          </cell>
        </row>
        <row r="1058">
          <cell r="A1058">
            <v>2655</v>
          </cell>
          <cell r="B1058" t="str">
            <v>矢吹　彩名(1)</v>
          </cell>
          <cell r="C1058" t="str">
            <v>ﾔﾌﾞｷ ｱﾔﾅ</v>
          </cell>
          <cell r="D1058" t="str">
            <v>女性</v>
          </cell>
          <cell r="E1058">
            <v>2</v>
          </cell>
          <cell r="F1058" t="str">
            <v>郡山五中</v>
          </cell>
          <cell r="G1058" t="str">
            <v>070088</v>
          </cell>
          <cell r="H1058" t="str">
            <v>番号を確認してください（重複）</v>
          </cell>
        </row>
        <row r="1059">
          <cell r="A1059">
            <v>2655</v>
          </cell>
          <cell r="B1059" t="str">
            <v>田宮　悠真(1)</v>
          </cell>
          <cell r="C1059" t="str">
            <v>ﾀﾐﾀﾐﾔ ﾕｳﾏ</v>
          </cell>
          <cell r="D1059" t="str">
            <v>男性</v>
          </cell>
          <cell r="E1059">
            <v>1</v>
          </cell>
          <cell r="F1059" t="str">
            <v>郡山七中</v>
          </cell>
          <cell r="G1059" t="str">
            <v>070090</v>
          </cell>
          <cell r="H1059" t="str">
            <v>番号を確認してください（重複）</v>
          </cell>
        </row>
        <row r="1060">
          <cell r="A1060">
            <v>2656</v>
          </cell>
          <cell r="B1060" t="str">
            <v>岩谷　海榎(1)</v>
          </cell>
          <cell r="C1060" t="str">
            <v>ｲﾜﾔ ｳﾐｶ</v>
          </cell>
          <cell r="D1060" t="str">
            <v>女性</v>
          </cell>
          <cell r="E1060">
            <v>2</v>
          </cell>
          <cell r="F1060" t="str">
            <v>郡山五中</v>
          </cell>
          <cell r="G1060" t="str">
            <v>070088</v>
          </cell>
          <cell r="H1060" t="str">
            <v>番号を確認してください（重複）</v>
          </cell>
        </row>
        <row r="1061">
          <cell r="A1061">
            <v>2657</v>
          </cell>
          <cell r="B1061" t="str">
            <v>茂木明日香(1)</v>
          </cell>
          <cell r="C1061" t="str">
            <v>ﾓﾃｷﾞ ｱｽｶ</v>
          </cell>
          <cell r="D1061" t="str">
            <v>女性</v>
          </cell>
          <cell r="E1061">
            <v>2</v>
          </cell>
          <cell r="F1061" t="str">
            <v>郡山五中</v>
          </cell>
          <cell r="G1061" t="str">
            <v>070088</v>
          </cell>
          <cell r="H1061" t="str">
            <v>番号を確認してください（重複）</v>
          </cell>
        </row>
        <row r="1062">
          <cell r="A1062">
            <v>2658</v>
          </cell>
          <cell r="B1062" t="str">
            <v>菅野倫太郎(1)</v>
          </cell>
          <cell r="C1062" t="str">
            <v>ｶﾝﾉ ﾘﾝﾀﾛｳ</v>
          </cell>
          <cell r="D1062" t="str">
            <v>男性</v>
          </cell>
          <cell r="E1062">
            <v>1</v>
          </cell>
          <cell r="F1062" t="str">
            <v>郡山六中</v>
          </cell>
          <cell r="G1062" t="str">
            <v>070089</v>
          </cell>
          <cell r="H1062" t="str">
            <v>番号を確認してください（重複）</v>
          </cell>
        </row>
        <row r="1063">
          <cell r="A1063">
            <v>2659</v>
          </cell>
          <cell r="B1063" t="str">
            <v>橋本　夏帆(1)</v>
          </cell>
          <cell r="C1063" t="str">
            <v>ﾊｼﾓﾄ ｶﾎ</v>
          </cell>
          <cell r="D1063" t="str">
            <v>女性</v>
          </cell>
          <cell r="E1063">
            <v>2</v>
          </cell>
          <cell r="F1063" t="str">
            <v>郡山六中</v>
          </cell>
          <cell r="G1063" t="str">
            <v>070089</v>
          </cell>
          <cell r="H1063" t="str">
            <v>番号を確認してください（重複）</v>
          </cell>
        </row>
        <row r="1064">
          <cell r="A1064">
            <v>2660</v>
          </cell>
          <cell r="B1064" t="str">
            <v>高松　　蓮(1)</v>
          </cell>
          <cell r="C1064" t="str">
            <v>ﾀｶﾏﾂ ﾚﾝ</v>
          </cell>
          <cell r="D1064" t="str">
            <v>男性</v>
          </cell>
          <cell r="E1064">
            <v>1</v>
          </cell>
          <cell r="F1064" t="str">
            <v>郡山六中</v>
          </cell>
          <cell r="G1064" t="str">
            <v>070089</v>
          </cell>
          <cell r="H1064" t="str">
            <v>番号を確認してください（重複）</v>
          </cell>
        </row>
        <row r="1065">
          <cell r="A1065">
            <v>2661</v>
          </cell>
          <cell r="B1065" t="str">
            <v>緑川　斗眞(1)</v>
          </cell>
          <cell r="C1065" t="str">
            <v>ﾐﾄﾞﾘｶﾜ ﾄｳﾏ</v>
          </cell>
          <cell r="D1065" t="str">
            <v>男性</v>
          </cell>
          <cell r="E1065">
            <v>1</v>
          </cell>
          <cell r="F1065" t="str">
            <v>郡山六中</v>
          </cell>
          <cell r="G1065" t="str">
            <v>070089</v>
          </cell>
          <cell r="H1065" t="str">
            <v>番号を確認してください（重複）</v>
          </cell>
        </row>
        <row r="1066">
          <cell r="A1066">
            <v>2662</v>
          </cell>
          <cell r="B1066" t="str">
            <v>遠藤　和美(1)</v>
          </cell>
          <cell r="C1066" t="str">
            <v>ｴﾝﾄﾞｳ ｶｽﾞﾐ</v>
          </cell>
          <cell r="D1066" t="str">
            <v>女性</v>
          </cell>
          <cell r="E1066">
            <v>2</v>
          </cell>
          <cell r="F1066" t="str">
            <v>郡山六中</v>
          </cell>
          <cell r="G1066" t="str">
            <v>070089</v>
          </cell>
          <cell r="H1066" t="str">
            <v>番号を確認してください（重複）</v>
          </cell>
        </row>
        <row r="1067">
          <cell r="A1067">
            <v>2663</v>
          </cell>
          <cell r="B1067" t="str">
            <v>川崎　緑也(1)</v>
          </cell>
          <cell r="C1067" t="str">
            <v>ｶﾜｻｷ ﾂｶﾔ</v>
          </cell>
          <cell r="D1067" t="str">
            <v>男性</v>
          </cell>
          <cell r="E1067">
            <v>1</v>
          </cell>
          <cell r="F1067" t="str">
            <v>郡山ザベリオ中</v>
          </cell>
          <cell r="G1067" t="str">
            <v>070097</v>
          </cell>
          <cell r="H1067" t="str">
            <v>番号を確認してください（重複）</v>
          </cell>
        </row>
        <row r="1068">
          <cell r="A1068">
            <v>2663</v>
          </cell>
          <cell r="B1068" t="str">
            <v>國分　優月(1)</v>
          </cell>
          <cell r="C1068" t="str">
            <v>ｺｸﾌﾞﾝ ﾕﾂﾞｷ</v>
          </cell>
          <cell r="D1068" t="str">
            <v>男性</v>
          </cell>
          <cell r="E1068">
            <v>1</v>
          </cell>
          <cell r="F1068" t="str">
            <v>郡山六中</v>
          </cell>
          <cell r="G1068" t="str">
            <v>070089</v>
          </cell>
          <cell r="H1068" t="str">
            <v>番号を確認してください（重複）</v>
          </cell>
        </row>
        <row r="1069">
          <cell r="A1069">
            <v>2666</v>
          </cell>
          <cell r="B1069" t="str">
            <v>齋藤　茜里(1)</v>
          </cell>
          <cell r="C1069" t="str">
            <v>ｻｲﾄｳ ｱｶﾘ</v>
          </cell>
          <cell r="D1069" t="str">
            <v>女性</v>
          </cell>
          <cell r="E1069">
            <v>2</v>
          </cell>
          <cell r="F1069" t="str">
            <v>郡山七中</v>
          </cell>
          <cell r="G1069" t="str">
            <v>070090</v>
          </cell>
        </row>
        <row r="1070">
          <cell r="A1070">
            <v>2667</v>
          </cell>
          <cell r="B1070" t="str">
            <v>加藤　虹七(1)</v>
          </cell>
          <cell r="C1070" t="str">
            <v>ｶﾄｳ ﾆｲﾅ</v>
          </cell>
          <cell r="D1070" t="str">
            <v>女性</v>
          </cell>
          <cell r="E1070">
            <v>2</v>
          </cell>
          <cell r="F1070" t="str">
            <v>郡山七中</v>
          </cell>
          <cell r="G1070" t="str">
            <v>070090</v>
          </cell>
        </row>
        <row r="1071">
          <cell r="A1071">
            <v>2668</v>
          </cell>
          <cell r="B1071" t="str">
            <v>二瓶　　藍(1)</v>
          </cell>
          <cell r="C1071" t="str">
            <v>ﾆﾍｲ ｱｲ</v>
          </cell>
          <cell r="D1071" t="str">
            <v>女性</v>
          </cell>
          <cell r="E1071">
            <v>2</v>
          </cell>
          <cell r="F1071" t="str">
            <v>郡山七中</v>
          </cell>
          <cell r="G1071" t="str">
            <v>070090</v>
          </cell>
        </row>
        <row r="1072">
          <cell r="A1072">
            <v>2669</v>
          </cell>
          <cell r="B1072" t="str">
            <v>橋本　璃子(1)</v>
          </cell>
          <cell r="C1072" t="str">
            <v>ﾊｼﾓﾄ ﾘｺ</v>
          </cell>
          <cell r="D1072" t="str">
            <v>女性</v>
          </cell>
          <cell r="E1072">
            <v>2</v>
          </cell>
          <cell r="F1072" t="str">
            <v>郡山七中</v>
          </cell>
          <cell r="G1072" t="str">
            <v>070090</v>
          </cell>
        </row>
        <row r="1073">
          <cell r="A1073">
            <v>2670</v>
          </cell>
          <cell r="B1073" t="str">
            <v>森岡　結琳(1)</v>
          </cell>
          <cell r="C1073" t="str">
            <v>ﾓﾘｵｶ ﾕﾘﾝ</v>
          </cell>
          <cell r="D1073" t="str">
            <v>女性</v>
          </cell>
          <cell r="E1073">
            <v>2</v>
          </cell>
          <cell r="F1073" t="str">
            <v>郡山七中</v>
          </cell>
          <cell r="G1073" t="str">
            <v>070090</v>
          </cell>
        </row>
        <row r="1074">
          <cell r="A1074">
            <v>2671</v>
          </cell>
          <cell r="B1074" t="str">
            <v>成田　結翔(2)</v>
          </cell>
          <cell r="C1074" t="str">
            <v>ﾅﾘﾀ ﾕｲﾄ</v>
          </cell>
          <cell r="D1074" t="str">
            <v>男性</v>
          </cell>
          <cell r="E1074">
            <v>1</v>
          </cell>
          <cell r="F1074" t="str">
            <v>郡山六中</v>
          </cell>
          <cell r="G1074" t="str">
            <v>070089</v>
          </cell>
        </row>
        <row r="1075">
          <cell r="A1075">
            <v>2672</v>
          </cell>
          <cell r="B1075" t="str">
            <v>杉本　飛翔(2)</v>
          </cell>
          <cell r="C1075" t="str">
            <v>ｽｷﾞﾓﾄ ﾄﾜ</v>
          </cell>
          <cell r="D1075" t="str">
            <v>男性</v>
          </cell>
          <cell r="E1075">
            <v>1</v>
          </cell>
          <cell r="F1075" t="str">
            <v>郡山六中</v>
          </cell>
          <cell r="G1075" t="str">
            <v>070089</v>
          </cell>
        </row>
        <row r="1076">
          <cell r="A1076">
            <v>2673</v>
          </cell>
          <cell r="B1076" t="str">
            <v>本田　　悠(3)</v>
          </cell>
          <cell r="C1076" t="str">
            <v>ﾎﾝﾀﾞ ﾕｳ</v>
          </cell>
          <cell r="D1076" t="str">
            <v>男性</v>
          </cell>
          <cell r="E1076">
            <v>1</v>
          </cell>
          <cell r="F1076" t="str">
            <v>郡山六中</v>
          </cell>
          <cell r="G1076" t="str">
            <v>070089</v>
          </cell>
        </row>
        <row r="1077">
          <cell r="A1077">
            <v>2674</v>
          </cell>
          <cell r="B1077" t="str">
            <v>鈴木　優舞(2)</v>
          </cell>
          <cell r="C1077" t="str">
            <v>ｽｽﾞｷ ﾕﾏ</v>
          </cell>
          <cell r="D1077" t="str">
            <v>女性</v>
          </cell>
          <cell r="E1077">
            <v>2</v>
          </cell>
          <cell r="F1077" t="str">
            <v>大槻中</v>
          </cell>
          <cell r="G1077" t="str">
            <v>070092</v>
          </cell>
        </row>
        <row r="1078">
          <cell r="A1078">
            <v>2700</v>
          </cell>
          <cell r="B1078" t="str">
            <v>小黒　咲良(2)</v>
          </cell>
          <cell r="C1078" t="str">
            <v>ｵｸﾞﾛ ｻｸﾗ</v>
          </cell>
          <cell r="D1078" t="str">
            <v>女性</v>
          </cell>
          <cell r="E1078">
            <v>2</v>
          </cell>
          <cell r="F1078" t="str">
            <v>郡山一中</v>
          </cell>
          <cell r="G1078" t="str">
            <v>070085</v>
          </cell>
        </row>
        <row r="1079">
          <cell r="A1079">
            <v>2701</v>
          </cell>
          <cell r="B1079" t="str">
            <v>桑原　妃菜(3)</v>
          </cell>
          <cell r="C1079" t="str">
            <v>ｸﾜﾊﾗ ﾋﾅ</v>
          </cell>
          <cell r="D1079" t="str">
            <v>女性</v>
          </cell>
          <cell r="E1079">
            <v>2</v>
          </cell>
          <cell r="F1079" t="str">
            <v>緑ケ丘中</v>
          </cell>
          <cell r="G1079" t="str">
            <v>070094</v>
          </cell>
        </row>
        <row r="1080">
          <cell r="A1080">
            <v>2702</v>
          </cell>
          <cell r="B1080" t="str">
            <v>酒井　　心(3)</v>
          </cell>
          <cell r="C1080" t="str">
            <v>ｻｶｲ ｼﾝ</v>
          </cell>
          <cell r="D1080" t="str">
            <v>男性</v>
          </cell>
          <cell r="E1080">
            <v>1</v>
          </cell>
          <cell r="F1080" t="str">
            <v>緑ケ丘中</v>
          </cell>
          <cell r="G1080" t="str">
            <v>070094</v>
          </cell>
        </row>
        <row r="1081">
          <cell r="A1081">
            <v>2703</v>
          </cell>
          <cell r="B1081" t="str">
            <v>武内　結音(3)</v>
          </cell>
          <cell r="C1081" t="str">
            <v>ﾀｹｳﾁ ﾕｲﾄ</v>
          </cell>
          <cell r="D1081" t="str">
            <v>男性</v>
          </cell>
          <cell r="E1081">
            <v>1</v>
          </cell>
          <cell r="F1081" t="str">
            <v>緑ケ丘中</v>
          </cell>
          <cell r="G1081" t="str">
            <v>070094</v>
          </cell>
        </row>
        <row r="1082">
          <cell r="A1082">
            <v>2704</v>
          </cell>
          <cell r="B1082" t="str">
            <v>千葉　柚凛(3)</v>
          </cell>
          <cell r="C1082" t="str">
            <v>ﾁﾊﾞ ﾕｳﾘ</v>
          </cell>
          <cell r="D1082" t="str">
            <v>男性</v>
          </cell>
          <cell r="E1082">
            <v>1</v>
          </cell>
          <cell r="F1082" t="str">
            <v>緑ケ丘中</v>
          </cell>
          <cell r="G1082" t="str">
            <v>070094</v>
          </cell>
        </row>
        <row r="1083">
          <cell r="A1083">
            <v>2705</v>
          </cell>
          <cell r="B1083" t="str">
            <v>菊地　界吏(3)</v>
          </cell>
          <cell r="C1083" t="str">
            <v>ｷｸﾁ ｶｲﾘ</v>
          </cell>
          <cell r="D1083" t="str">
            <v>男性</v>
          </cell>
          <cell r="E1083">
            <v>1</v>
          </cell>
          <cell r="F1083" t="str">
            <v>緑ケ丘中</v>
          </cell>
          <cell r="G1083" t="str">
            <v>070094</v>
          </cell>
        </row>
        <row r="1084">
          <cell r="A1084">
            <v>2706</v>
          </cell>
          <cell r="B1084" t="str">
            <v>平栗　裕牙(3)</v>
          </cell>
          <cell r="C1084" t="str">
            <v>ﾋﾗｸﾘ ﾕｳｶﾞ</v>
          </cell>
          <cell r="D1084" t="str">
            <v>男性</v>
          </cell>
          <cell r="E1084">
            <v>1</v>
          </cell>
          <cell r="F1084" t="str">
            <v>緑ケ丘中</v>
          </cell>
          <cell r="G1084" t="str">
            <v>070094</v>
          </cell>
        </row>
        <row r="1085">
          <cell r="A1085">
            <v>2707</v>
          </cell>
          <cell r="B1085" t="str">
            <v>楠　　道人(3)</v>
          </cell>
          <cell r="C1085" t="str">
            <v>ｸｽﾉｷ ﾐﾁﾄ</v>
          </cell>
          <cell r="D1085" t="str">
            <v>男性</v>
          </cell>
          <cell r="E1085">
            <v>1</v>
          </cell>
          <cell r="F1085" t="str">
            <v>緑ケ丘中</v>
          </cell>
          <cell r="G1085" t="str">
            <v>070094</v>
          </cell>
        </row>
        <row r="1086">
          <cell r="A1086">
            <v>2708</v>
          </cell>
          <cell r="B1086" t="str">
            <v>小山　大輝(3)</v>
          </cell>
          <cell r="C1086" t="str">
            <v>ｺﾔﾏ ﾀﾞｲｷ</v>
          </cell>
          <cell r="D1086" t="str">
            <v>男性</v>
          </cell>
          <cell r="E1086">
            <v>1</v>
          </cell>
          <cell r="F1086" t="str">
            <v>緑ケ丘中</v>
          </cell>
          <cell r="G1086" t="str">
            <v>070094</v>
          </cell>
        </row>
        <row r="1087">
          <cell r="A1087">
            <v>2709</v>
          </cell>
          <cell r="B1087" t="str">
            <v>白木　篤志(3)</v>
          </cell>
          <cell r="C1087" t="str">
            <v>ｼﾗｷ ｱﾂｼ</v>
          </cell>
          <cell r="D1087" t="str">
            <v>男性</v>
          </cell>
          <cell r="E1087">
            <v>1</v>
          </cell>
          <cell r="F1087" t="str">
            <v>緑ケ丘中</v>
          </cell>
          <cell r="G1087" t="str">
            <v>070094</v>
          </cell>
        </row>
        <row r="1088">
          <cell r="A1088">
            <v>2710</v>
          </cell>
          <cell r="B1088" t="str">
            <v>青栁　翔太(2)</v>
          </cell>
          <cell r="C1088" t="str">
            <v>ｱｵﾔｷﾞ ｼｮｳﾀ</v>
          </cell>
          <cell r="D1088" t="str">
            <v>男性</v>
          </cell>
          <cell r="E1088">
            <v>1</v>
          </cell>
          <cell r="F1088" t="str">
            <v>緑ケ丘中</v>
          </cell>
          <cell r="G1088" t="str">
            <v>070094</v>
          </cell>
        </row>
        <row r="1089">
          <cell r="A1089">
            <v>2711</v>
          </cell>
          <cell r="B1089" t="str">
            <v>大石　夏輝(2)</v>
          </cell>
          <cell r="C1089" t="str">
            <v>ｵｵｲｼ ﾅﾂｷ</v>
          </cell>
          <cell r="D1089" t="str">
            <v>男性</v>
          </cell>
          <cell r="E1089">
            <v>1</v>
          </cell>
          <cell r="F1089" t="str">
            <v>緑ケ丘中</v>
          </cell>
          <cell r="G1089" t="str">
            <v>070094</v>
          </cell>
        </row>
        <row r="1090">
          <cell r="A1090">
            <v>2712</v>
          </cell>
          <cell r="B1090" t="str">
            <v>菊池　海翔(2)</v>
          </cell>
          <cell r="C1090" t="str">
            <v>ｷｸﾁ ｶｲﾄ</v>
          </cell>
          <cell r="D1090" t="str">
            <v>男性</v>
          </cell>
          <cell r="E1090">
            <v>1</v>
          </cell>
          <cell r="F1090" t="str">
            <v>緑ケ丘中</v>
          </cell>
          <cell r="G1090" t="str">
            <v>070094</v>
          </cell>
        </row>
        <row r="1091">
          <cell r="A1091">
            <v>2713</v>
          </cell>
          <cell r="B1091" t="str">
            <v>酒井　理愛(2)</v>
          </cell>
          <cell r="C1091" t="str">
            <v>ｻｶｲ ﾘﾅ</v>
          </cell>
          <cell r="D1091" t="str">
            <v>女性</v>
          </cell>
          <cell r="E1091">
            <v>2</v>
          </cell>
          <cell r="F1091" t="str">
            <v>緑ケ丘中</v>
          </cell>
          <cell r="G1091" t="str">
            <v>070094</v>
          </cell>
        </row>
        <row r="1092">
          <cell r="A1092">
            <v>2714</v>
          </cell>
          <cell r="B1092" t="str">
            <v>鈴木　琉生(2)</v>
          </cell>
          <cell r="C1092" t="str">
            <v>ｽｽﾞｷ ﾙｲ</v>
          </cell>
          <cell r="D1092" t="str">
            <v>男性</v>
          </cell>
          <cell r="E1092">
            <v>1</v>
          </cell>
          <cell r="F1092" t="str">
            <v>緑ケ丘中</v>
          </cell>
          <cell r="G1092" t="str">
            <v>070094</v>
          </cell>
        </row>
        <row r="1093">
          <cell r="A1093">
            <v>2715</v>
          </cell>
          <cell r="B1093" t="str">
            <v>武田　陽翔(2)</v>
          </cell>
          <cell r="C1093" t="str">
            <v>ﾀｹﾀﾞ ﾊﾙﾄ</v>
          </cell>
          <cell r="D1093" t="str">
            <v>男性</v>
          </cell>
          <cell r="E1093">
            <v>1</v>
          </cell>
          <cell r="F1093" t="str">
            <v>緑ケ丘中</v>
          </cell>
          <cell r="G1093" t="str">
            <v>070094</v>
          </cell>
        </row>
        <row r="1094">
          <cell r="A1094">
            <v>2716</v>
          </cell>
          <cell r="B1094" t="str">
            <v>我孫子虎之介(2)</v>
          </cell>
          <cell r="C1094" t="str">
            <v>ｱﾋﾞｺ ﾄﾗﾉｽｹ</v>
          </cell>
          <cell r="D1094" t="str">
            <v>男性</v>
          </cell>
          <cell r="E1094">
            <v>1</v>
          </cell>
          <cell r="F1094" t="str">
            <v>緑ケ丘中</v>
          </cell>
          <cell r="G1094" t="str">
            <v>070094</v>
          </cell>
        </row>
        <row r="1095">
          <cell r="A1095">
            <v>2717</v>
          </cell>
          <cell r="B1095" t="str">
            <v>愛川　瑠生(2)</v>
          </cell>
          <cell r="C1095" t="str">
            <v>ｱｲｶﾜ ﾙｷ</v>
          </cell>
          <cell r="D1095" t="str">
            <v>男性</v>
          </cell>
          <cell r="E1095">
            <v>1</v>
          </cell>
          <cell r="F1095" t="str">
            <v>緑ケ丘中</v>
          </cell>
          <cell r="G1095" t="str">
            <v>070094</v>
          </cell>
        </row>
        <row r="1096">
          <cell r="A1096">
            <v>2718</v>
          </cell>
          <cell r="B1096" t="str">
            <v>佐藤　仁胡(2)</v>
          </cell>
          <cell r="C1096" t="str">
            <v>ｻﾄｳ ﾆｺ</v>
          </cell>
          <cell r="D1096" t="str">
            <v>女性</v>
          </cell>
          <cell r="E1096">
            <v>2</v>
          </cell>
          <cell r="F1096" t="str">
            <v>緑ケ丘中</v>
          </cell>
          <cell r="G1096" t="str">
            <v>070094</v>
          </cell>
        </row>
        <row r="1097">
          <cell r="A1097">
            <v>2719</v>
          </cell>
          <cell r="B1097" t="str">
            <v>平　　歩叶(2)</v>
          </cell>
          <cell r="C1097" t="str">
            <v>ﾀｲﾗ ｱﾕﾄ</v>
          </cell>
          <cell r="D1097" t="str">
            <v>男性</v>
          </cell>
          <cell r="E1097">
            <v>1</v>
          </cell>
          <cell r="F1097" t="str">
            <v>緑ケ丘中</v>
          </cell>
          <cell r="G1097" t="str">
            <v>070094</v>
          </cell>
        </row>
        <row r="1098">
          <cell r="A1098">
            <v>2720</v>
          </cell>
          <cell r="B1098" t="str">
            <v>谷内　優太(2)</v>
          </cell>
          <cell r="C1098" t="str">
            <v>ﾔﾅｲ ﾕｳﾀ</v>
          </cell>
          <cell r="D1098" t="str">
            <v>男性</v>
          </cell>
          <cell r="E1098">
            <v>1</v>
          </cell>
          <cell r="F1098" t="str">
            <v>緑ケ丘中</v>
          </cell>
          <cell r="G1098" t="str">
            <v>070094</v>
          </cell>
        </row>
        <row r="1099">
          <cell r="A1099">
            <v>2721</v>
          </cell>
          <cell r="B1099" t="str">
            <v>佐藤　沙樹(2)</v>
          </cell>
          <cell r="C1099" t="str">
            <v>ｻﾄｳ ｲｻｷ</v>
          </cell>
          <cell r="D1099" t="str">
            <v>男性</v>
          </cell>
          <cell r="E1099">
            <v>1</v>
          </cell>
          <cell r="F1099" t="str">
            <v>緑ケ丘中</v>
          </cell>
          <cell r="G1099" t="str">
            <v>070094</v>
          </cell>
        </row>
        <row r="1100">
          <cell r="A1100">
            <v>2801</v>
          </cell>
          <cell r="B1100" t="str">
            <v>森尾　将弘(3)</v>
          </cell>
          <cell r="C1100" t="str">
            <v>ﾓﾘｵ ﾏｻﾋﾛ</v>
          </cell>
          <cell r="D1100" t="str">
            <v>男性</v>
          </cell>
          <cell r="E1100">
            <v>1</v>
          </cell>
          <cell r="F1100" t="str">
            <v>鏡石中</v>
          </cell>
          <cell r="G1100" t="str">
            <v>070107</v>
          </cell>
        </row>
        <row r="1101">
          <cell r="A1101">
            <v>2802</v>
          </cell>
          <cell r="B1101" t="str">
            <v>神能　一陽(3)</v>
          </cell>
          <cell r="C1101" t="str">
            <v>ｶﾝﾉｳ ｶｽﾞﾋ</v>
          </cell>
          <cell r="D1101" t="str">
            <v>男性</v>
          </cell>
          <cell r="E1101">
            <v>1</v>
          </cell>
          <cell r="F1101" t="str">
            <v>鏡石中</v>
          </cell>
          <cell r="G1101" t="str">
            <v>070107</v>
          </cell>
        </row>
        <row r="1102">
          <cell r="A1102">
            <v>2803</v>
          </cell>
          <cell r="B1102" t="str">
            <v>関根　大斗(3)</v>
          </cell>
          <cell r="C1102" t="str">
            <v>ｾｷﾈ ｱｷﾄ</v>
          </cell>
          <cell r="D1102" t="str">
            <v>男性</v>
          </cell>
          <cell r="E1102">
            <v>1</v>
          </cell>
          <cell r="F1102" t="str">
            <v>鏡石中</v>
          </cell>
          <cell r="G1102" t="str">
            <v>070107</v>
          </cell>
        </row>
        <row r="1103">
          <cell r="A1103">
            <v>2804</v>
          </cell>
          <cell r="B1103" t="str">
            <v>圓谷わたる(3)</v>
          </cell>
          <cell r="C1103" t="str">
            <v>ﾂﾑﾗﾔ ﾜﾀﾙ</v>
          </cell>
          <cell r="D1103" t="str">
            <v>男性</v>
          </cell>
          <cell r="E1103">
            <v>1</v>
          </cell>
          <cell r="F1103" t="str">
            <v>鏡石中</v>
          </cell>
          <cell r="G1103" t="str">
            <v>070107</v>
          </cell>
        </row>
        <row r="1104">
          <cell r="A1104">
            <v>2805</v>
          </cell>
          <cell r="B1104" t="str">
            <v>浅倉　瑛太(3)</v>
          </cell>
          <cell r="C1104" t="str">
            <v>ｱｻｸﾗ ｴｲﾀ</v>
          </cell>
          <cell r="D1104" t="str">
            <v>男性</v>
          </cell>
          <cell r="E1104">
            <v>1</v>
          </cell>
          <cell r="F1104" t="str">
            <v>鏡石中</v>
          </cell>
          <cell r="G1104" t="str">
            <v>070107</v>
          </cell>
        </row>
        <row r="1105">
          <cell r="A1105">
            <v>2806</v>
          </cell>
          <cell r="B1105" t="str">
            <v>吾妻　尚哉(3)</v>
          </cell>
          <cell r="C1105" t="str">
            <v>ｱﾂﾞﾏ ﾅｵﾔ</v>
          </cell>
          <cell r="D1105" t="str">
            <v>男性</v>
          </cell>
          <cell r="E1105">
            <v>1</v>
          </cell>
          <cell r="F1105" t="str">
            <v>鏡石中</v>
          </cell>
          <cell r="G1105" t="str">
            <v>070107</v>
          </cell>
        </row>
        <row r="1106">
          <cell r="A1106">
            <v>2807</v>
          </cell>
          <cell r="B1106" t="str">
            <v>小林　柚嬉(3)</v>
          </cell>
          <cell r="C1106" t="str">
            <v>ｺﾊﾞﾔｼ ﾕｽﾞｷ</v>
          </cell>
          <cell r="D1106" t="str">
            <v>女性</v>
          </cell>
          <cell r="E1106">
            <v>2</v>
          </cell>
          <cell r="F1106" t="str">
            <v>鏡石中</v>
          </cell>
          <cell r="G1106" t="str">
            <v>070107</v>
          </cell>
        </row>
        <row r="1107">
          <cell r="A1107">
            <v>2808</v>
          </cell>
          <cell r="B1107" t="str">
            <v>菊地　海吏(3)</v>
          </cell>
          <cell r="C1107" t="str">
            <v>ｷｸﾁ ｶｲﾘ</v>
          </cell>
          <cell r="D1107" t="str">
            <v>男性</v>
          </cell>
          <cell r="E1107">
            <v>1</v>
          </cell>
          <cell r="F1107" t="str">
            <v>鏡石中</v>
          </cell>
          <cell r="G1107" t="str">
            <v>070107</v>
          </cell>
        </row>
        <row r="1108">
          <cell r="A1108">
            <v>2809</v>
          </cell>
          <cell r="B1108" t="str">
            <v>真船　琴美(3)</v>
          </cell>
          <cell r="C1108" t="str">
            <v>ﾏﾌﾈ ｺﾄﾐ</v>
          </cell>
          <cell r="D1108" t="str">
            <v>女性</v>
          </cell>
          <cell r="E1108">
            <v>2</v>
          </cell>
          <cell r="F1108" t="str">
            <v>鏡石中</v>
          </cell>
          <cell r="G1108" t="str">
            <v>070107</v>
          </cell>
        </row>
        <row r="1109">
          <cell r="A1109">
            <v>2810</v>
          </cell>
          <cell r="B1109" t="str">
            <v>会田　美桜(3)</v>
          </cell>
          <cell r="C1109" t="str">
            <v>ｱｲﾀ ﾐｵ</v>
          </cell>
          <cell r="D1109" t="str">
            <v>女性</v>
          </cell>
          <cell r="E1109">
            <v>2</v>
          </cell>
          <cell r="F1109" t="str">
            <v>鏡石中</v>
          </cell>
          <cell r="G1109" t="str">
            <v>070107</v>
          </cell>
        </row>
        <row r="1110">
          <cell r="A1110">
            <v>2811</v>
          </cell>
          <cell r="B1110" t="str">
            <v>飛澤胡来実(3)</v>
          </cell>
          <cell r="C1110" t="str">
            <v>ﾄﾋﾞｻﾜ ｺｺﾐ</v>
          </cell>
          <cell r="D1110" t="str">
            <v>女性</v>
          </cell>
          <cell r="E1110">
            <v>2</v>
          </cell>
          <cell r="F1110" t="str">
            <v>鏡石中</v>
          </cell>
          <cell r="G1110" t="str">
            <v>070107</v>
          </cell>
        </row>
        <row r="1111">
          <cell r="A1111">
            <v>2812</v>
          </cell>
          <cell r="B1111" t="str">
            <v>増子　新大(2)</v>
          </cell>
          <cell r="C1111" t="str">
            <v>ﾏｼｺ ｱﾗﾀ</v>
          </cell>
          <cell r="D1111" t="str">
            <v>男性</v>
          </cell>
          <cell r="E1111">
            <v>1</v>
          </cell>
          <cell r="F1111" t="str">
            <v>鏡石中</v>
          </cell>
          <cell r="G1111" t="str">
            <v>070107</v>
          </cell>
        </row>
        <row r="1112">
          <cell r="A1112">
            <v>2813</v>
          </cell>
          <cell r="B1112" t="str">
            <v>藤井　史織(2)</v>
          </cell>
          <cell r="C1112" t="str">
            <v>ﾌｼﾞｲ ｼｵﾘ</v>
          </cell>
          <cell r="D1112" t="str">
            <v>女性</v>
          </cell>
          <cell r="E1112">
            <v>2</v>
          </cell>
          <cell r="F1112" t="str">
            <v>鏡石中</v>
          </cell>
          <cell r="G1112" t="str">
            <v>070107</v>
          </cell>
        </row>
        <row r="1113">
          <cell r="A1113">
            <v>2814</v>
          </cell>
          <cell r="B1113" t="str">
            <v>小林　　颯(2)</v>
          </cell>
          <cell r="C1113" t="str">
            <v>ｺﾊﾞﾔｼ ﾊﾔﾃ</v>
          </cell>
          <cell r="D1113" t="str">
            <v>男性</v>
          </cell>
          <cell r="E1113">
            <v>1</v>
          </cell>
          <cell r="F1113" t="str">
            <v>鏡石中</v>
          </cell>
          <cell r="G1113" t="str">
            <v>070107</v>
          </cell>
        </row>
        <row r="1114">
          <cell r="A1114">
            <v>2815</v>
          </cell>
          <cell r="B1114" t="str">
            <v>渡邉　朱莉(2)</v>
          </cell>
          <cell r="C1114" t="str">
            <v>ﾜﾀﾅﾍﾞ ｱｶﾘ</v>
          </cell>
          <cell r="D1114" t="str">
            <v>女性</v>
          </cell>
          <cell r="E1114">
            <v>2</v>
          </cell>
          <cell r="F1114" t="str">
            <v>鏡石中</v>
          </cell>
          <cell r="G1114" t="str">
            <v>070107</v>
          </cell>
        </row>
        <row r="1115">
          <cell r="A1115">
            <v>2816</v>
          </cell>
          <cell r="B1115" t="str">
            <v>栁沼　夏帆(3)</v>
          </cell>
          <cell r="C1115" t="str">
            <v>ﾔｷﾞﾇﾏ ｶﾎ</v>
          </cell>
          <cell r="D1115" t="str">
            <v>女性</v>
          </cell>
          <cell r="E1115">
            <v>2</v>
          </cell>
          <cell r="F1115" t="str">
            <v>鏡石中</v>
          </cell>
          <cell r="G1115" t="str">
            <v>070107</v>
          </cell>
        </row>
        <row r="1116">
          <cell r="A1116">
            <v>2817</v>
          </cell>
          <cell r="B1116" t="str">
            <v>長尾　奏汰(2)</v>
          </cell>
          <cell r="C1116" t="str">
            <v>ﾅｶﾞｵ ｿｳﾀ</v>
          </cell>
          <cell r="D1116" t="str">
            <v>男性</v>
          </cell>
          <cell r="E1116">
            <v>1</v>
          </cell>
          <cell r="F1116" t="str">
            <v>鏡石中</v>
          </cell>
          <cell r="G1116" t="str">
            <v>070107</v>
          </cell>
        </row>
        <row r="1117">
          <cell r="A1117">
            <v>2818</v>
          </cell>
          <cell r="B1117" t="str">
            <v>小山　夢華(2)</v>
          </cell>
          <cell r="C1117" t="str">
            <v>ｺﾔﾏ ﾕﾒｶ</v>
          </cell>
          <cell r="D1117" t="str">
            <v>女性</v>
          </cell>
          <cell r="E1117">
            <v>2</v>
          </cell>
          <cell r="F1117" t="str">
            <v>鏡石中</v>
          </cell>
          <cell r="G1117" t="str">
            <v>070107</v>
          </cell>
        </row>
        <row r="1118">
          <cell r="A1118">
            <v>2819</v>
          </cell>
          <cell r="B1118" t="str">
            <v>栁沼　凛音(2)</v>
          </cell>
          <cell r="C1118" t="str">
            <v>ﾔｷﾞﾇﾏ ﾘｵ</v>
          </cell>
          <cell r="D1118" t="str">
            <v>女性</v>
          </cell>
          <cell r="E1118">
            <v>2</v>
          </cell>
          <cell r="F1118" t="str">
            <v>鏡石中</v>
          </cell>
          <cell r="G1118" t="str">
            <v>070107</v>
          </cell>
        </row>
        <row r="1119">
          <cell r="A1119">
            <v>2820</v>
          </cell>
          <cell r="B1119" t="str">
            <v>角田　一太(1)</v>
          </cell>
          <cell r="C1119" t="str">
            <v>ﾂﾉﾀﾞ ｲｯﾀ</v>
          </cell>
          <cell r="D1119" t="str">
            <v>男性</v>
          </cell>
          <cell r="E1119">
            <v>1</v>
          </cell>
          <cell r="F1119" t="str">
            <v>鏡石中</v>
          </cell>
          <cell r="G1119" t="str">
            <v>070107</v>
          </cell>
        </row>
        <row r="1120">
          <cell r="A1120">
            <v>2821</v>
          </cell>
          <cell r="B1120" t="str">
            <v>込山　怜奈(1)</v>
          </cell>
          <cell r="C1120" t="str">
            <v>ｺﾐﾔﾏ ﾚﾅ</v>
          </cell>
          <cell r="D1120" t="str">
            <v>女性</v>
          </cell>
          <cell r="E1120">
            <v>2</v>
          </cell>
          <cell r="F1120" t="str">
            <v>鏡石中</v>
          </cell>
          <cell r="G1120" t="str">
            <v>070107</v>
          </cell>
        </row>
        <row r="1121">
          <cell r="A1121">
            <v>2822</v>
          </cell>
          <cell r="B1121" t="str">
            <v>小林　壱瑠(1)</v>
          </cell>
          <cell r="C1121" t="str">
            <v>ｺﾊﾞﾔｼ ｲﾂﾙ</v>
          </cell>
          <cell r="D1121" t="str">
            <v>男性</v>
          </cell>
          <cell r="E1121">
            <v>1</v>
          </cell>
          <cell r="F1121" t="str">
            <v>鏡石中</v>
          </cell>
          <cell r="G1121" t="str">
            <v>070107</v>
          </cell>
        </row>
        <row r="1122">
          <cell r="A1122">
            <v>2823</v>
          </cell>
          <cell r="B1122" t="str">
            <v>滝口　　歩(1)</v>
          </cell>
          <cell r="C1122" t="str">
            <v>ﾀｷｸﾞﾁ ｱﾕﾑ</v>
          </cell>
          <cell r="D1122" t="str">
            <v>男性</v>
          </cell>
          <cell r="E1122">
            <v>1</v>
          </cell>
          <cell r="F1122" t="str">
            <v>鏡石中</v>
          </cell>
          <cell r="G1122" t="str">
            <v>070107</v>
          </cell>
        </row>
        <row r="1123">
          <cell r="A1123">
            <v>2824</v>
          </cell>
          <cell r="B1123" t="str">
            <v>志賀　羽衣(1)</v>
          </cell>
          <cell r="C1123" t="str">
            <v>ｼｶﾞ ｳｲ</v>
          </cell>
          <cell r="D1123" t="str">
            <v>女性</v>
          </cell>
          <cell r="E1123">
            <v>2</v>
          </cell>
          <cell r="F1123" t="str">
            <v>鏡石中</v>
          </cell>
          <cell r="G1123" t="str">
            <v>070107</v>
          </cell>
        </row>
        <row r="1124">
          <cell r="A1124">
            <v>2825</v>
          </cell>
          <cell r="B1124" t="str">
            <v>高橋　龍蔵(1)</v>
          </cell>
          <cell r="C1124" t="str">
            <v>ﾀｶﾊｼ ﾘｭｳｿﾞｳ</v>
          </cell>
          <cell r="D1124" t="str">
            <v>男性</v>
          </cell>
          <cell r="E1124">
            <v>1</v>
          </cell>
          <cell r="F1124" t="str">
            <v>鏡石中</v>
          </cell>
          <cell r="G1124" t="str">
            <v>070107</v>
          </cell>
        </row>
        <row r="1125">
          <cell r="A1125">
            <v>2861</v>
          </cell>
          <cell r="B1125" t="str">
            <v>小沼　沙彩(3)</v>
          </cell>
          <cell r="C1125" t="str">
            <v>ｵﾇﾏ ｻﾔ</v>
          </cell>
          <cell r="D1125" t="str">
            <v>女性</v>
          </cell>
          <cell r="E1125">
            <v>2</v>
          </cell>
          <cell r="F1125" t="str">
            <v>須賀川二中</v>
          </cell>
          <cell r="G1125" t="str">
            <v>070102</v>
          </cell>
        </row>
        <row r="1126">
          <cell r="A1126">
            <v>2862</v>
          </cell>
          <cell r="B1126" t="str">
            <v>石井　裕翔(3)</v>
          </cell>
          <cell r="C1126" t="str">
            <v>ｲｼｲ ﾋﾛﾄ</v>
          </cell>
          <cell r="D1126" t="str">
            <v>男性</v>
          </cell>
          <cell r="E1126">
            <v>1</v>
          </cell>
          <cell r="F1126" t="str">
            <v>須賀川二中</v>
          </cell>
          <cell r="G1126" t="str">
            <v>070102</v>
          </cell>
        </row>
        <row r="1127">
          <cell r="A1127">
            <v>2863</v>
          </cell>
          <cell r="B1127" t="str">
            <v>小池　岳翔(3)</v>
          </cell>
          <cell r="C1127" t="str">
            <v>ｺｲｹ ﾔﾏﾄ</v>
          </cell>
          <cell r="D1127" t="str">
            <v>男性</v>
          </cell>
          <cell r="E1127">
            <v>1</v>
          </cell>
          <cell r="F1127" t="str">
            <v>須賀川二中</v>
          </cell>
          <cell r="G1127" t="str">
            <v>070102</v>
          </cell>
        </row>
        <row r="1128">
          <cell r="A1128">
            <v>2864</v>
          </cell>
          <cell r="B1128" t="str">
            <v>須釜　煌太(3)</v>
          </cell>
          <cell r="C1128" t="str">
            <v>ｽｶﾞﾏ ｺｳﾀ</v>
          </cell>
          <cell r="D1128" t="str">
            <v>男性</v>
          </cell>
          <cell r="E1128">
            <v>1</v>
          </cell>
          <cell r="F1128" t="str">
            <v>須賀川二中</v>
          </cell>
          <cell r="G1128" t="str">
            <v>070102</v>
          </cell>
        </row>
        <row r="1129">
          <cell r="A1129">
            <v>2865</v>
          </cell>
          <cell r="B1129" t="str">
            <v>清野　陽生(2)</v>
          </cell>
          <cell r="C1129" t="str">
            <v>ｾｲﾉ ﾋﾋﾞｷ</v>
          </cell>
          <cell r="D1129" t="str">
            <v>男性</v>
          </cell>
          <cell r="E1129">
            <v>1</v>
          </cell>
          <cell r="F1129" t="str">
            <v>須賀川二中</v>
          </cell>
          <cell r="G1129" t="str">
            <v>070102</v>
          </cell>
        </row>
        <row r="1130">
          <cell r="A1130">
            <v>2866</v>
          </cell>
          <cell r="B1130" t="str">
            <v>山寺　慧太(2)</v>
          </cell>
          <cell r="C1130" t="str">
            <v>ﾔﾏﾃﾞﾗ ｹｲﾀ</v>
          </cell>
          <cell r="D1130" t="str">
            <v>男性</v>
          </cell>
          <cell r="E1130">
            <v>1</v>
          </cell>
          <cell r="F1130" t="str">
            <v>須賀川二中</v>
          </cell>
          <cell r="G1130" t="str">
            <v>070102</v>
          </cell>
        </row>
        <row r="1131">
          <cell r="A1131">
            <v>2868</v>
          </cell>
          <cell r="B1131" t="str">
            <v>小林　遼己(2)</v>
          </cell>
          <cell r="C1131" t="str">
            <v>ｺﾊﾞﾔｼ ﾊﾙｷ</v>
          </cell>
          <cell r="D1131" t="str">
            <v>男性</v>
          </cell>
          <cell r="E1131">
            <v>1</v>
          </cell>
          <cell r="F1131" t="str">
            <v>岩瀬中</v>
          </cell>
          <cell r="G1131" t="str">
            <v>070099</v>
          </cell>
        </row>
        <row r="1132">
          <cell r="A1132">
            <v>2869</v>
          </cell>
          <cell r="B1132" t="str">
            <v>桑名　瑞季(3)</v>
          </cell>
          <cell r="C1132" t="str">
            <v>ｸﾜﾅ ﾐｽﾞｷ</v>
          </cell>
          <cell r="D1132" t="str">
            <v>女性</v>
          </cell>
          <cell r="E1132">
            <v>2</v>
          </cell>
          <cell r="F1132" t="str">
            <v>岩瀬中</v>
          </cell>
          <cell r="G1132" t="str">
            <v>070099</v>
          </cell>
        </row>
        <row r="1133">
          <cell r="A1133">
            <v>2870</v>
          </cell>
          <cell r="B1133" t="str">
            <v>三浦　七星(3)</v>
          </cell>
          <cell r="C1133" t="str">
            <v>ﾐｳﾗ ﾅﾅｾ</v>
          </cell>
          <cell r="D1133" t="str">
            <v>女性</v>
          </cell>
          <cell r="E1133">
            <v>2</v>
          </cell>
          <cell r="F1133" t="str">
            <v>岩瀬中</v>
          </cell>
          <cell r="G1133" t="str">
            <v>070099</v>
          </cell>
        </row>
        <row r="1134">
          <cell r="A1134">
            <v>2871</v>
          </cell>
          <cell r="B1134" t="str">
            <v>有賀　咲穂(2)</v>
          </cell>
          <cell r="C1134" t="str">
            <v>ｱﾘｶﾞ ｻﾎ</v>
          </cell>
          <cell r="D1134" t="str">
            <v>女性</v>
          </cell>
          <cell r="E1134">
            <v>2</v>
          </cell>
          <cell r="F1134" t="str">
            <v>岩瀬中</v>
          </cell>
          <cell r="G1134" t="str">
            <v>070099</v>
          </cell>
        </row>
        <row r="1135">
          <cell r="A1135">
            <v>2872</v>
          </cell>
          <cell r="B1135" t="str">
            <v>川田　美咲(2)</v>
          </cell>
          <cell r="C1135" t="str">
            <v>ｶﾜﾀﾞ ﾐｻｷ</v>
          </cell>
          <cell r="D1135" t="str">
            <v>女性</v>
          </cell>
          <cell r="E1135">
            <v>2</v>
          </cell>
          <cell r="F1135" t="str">
            <v>岩瀬中</v>
          </cell>
          <cell r="G1135" t="str">
            <v>070099</v>
          </cell>
        </row>
        <row r="1136">
          <cell r="A1136">
            <v>2873</v>
          </cell>
          <cell r="B1136" t="str">
            <v>木船　紗希(2)</v>
          </cell>
          <cell r="C1136" t="str">
            <v>ｷﾌﾞﾈ ｻｷ</v>
          </cell>
          <cell r="D1136" t="str">
            <v>女性</v>
          </cell>
          <cell r="E1136">
            <v>2</v>
          </cell>
          <cell r="F1136" t="str">
            <v>岩瀬中</v>
          </cell>
          <cell r="G1136" t="str">
            <v>070099</v>
          </cell>
        </row>
        <row r="1137">
          <cell r="A1137">
            <v>2874</v>
          </cell>
          <cell r="B1137" t="str">
            <v>鈴木　結衣(2)</v>
          </cell>
          <cell r="C1137" t="str">
            <v>ｽｽﾞｷ ﾕｲ</v>
          </cell>
          <cell r="D1137" t="str">
            <v>女性</v>
          </cell>
          <cell r="E1137">
            <v>2</v>
          </cell>
          <cell r="F1137" t="str">
            <v>岩瀬中</v>
          </cell>
          <cell r="G1137" t="str">
            <v>070099</v>
          </cell>
        </row>
        <row r="1138">
          <cell r="A1138">
            <v>2875</v>
          </cell>
          <cell r="B1138" t="str">
            <v>深谷　昇生(3)</v>
          </cell>
          <cell r="C1138" t="str">
            <v>ﾌｶﾔ ｼｮｳｾｲ</v>
          </cell>
          <cell r="D1138" t="str">
            <v>男性</v>
          </cell>
          <cell r="E1138">
            <v>1</v>
          </cell>
          <cell r="F1138" t="str">
            <v>岩瀬中</v>
          </cell>
          <cell r="G1138" t="str">
            <v>070099</v>
          </cell>
        </row>
        <row r="1139">
          <cell r="A1139">
            <v>2891</v>
          </cell>
          <cell r="B1139" t="str">
            <v>森　　結愛(1)</v>
          </cell>
          <cell r="C1139" t="str">
            <v>ﾓﾘ ﾕｱ</v>
          </cell>
          <cell r="D1139" t="str">
            <v>女性</v>
          </cell>
          <cell r="E1139">
            <v>2</v>
          </cell>
          <cell r="F1139" t="str">
            <v>天栄中</v>
          </cell>
          <cell r="G1139" t="str">
            <v>070109</v>
          </cell>
        </row>
        <row r="1140">
          <cell r="A1140">
            <v>2892</v>
          </cell>
          <cell r="B1140" t="str">
            <v>渡辺　理仁(1)</v>
          </cell>
          <cell r="C1140" t="str">
            <v>ﾜﾀﾅﾍﾞ ﾘﾋﾄ</v>
          </cell>
          <cell r="D1140" t="str">
            <v>男性</v>
          </cell>
          <cell r="E1140">
            <v>1</v>
          </cell>
          <cell r="F1140" t="str">
            <v>須賀川二中</v>
          </cell>
          <cell r="G1140" t="str">
            <v>070102</v>
          </cell>
        </row>
        <row r="1141">
          <cell r="A1141">
            <v>2893</v>
          </cell>
          <cell r="B1141" t="str">
            <v>石井　陽大(2)</v>
          </cell>
          <cell r="C1141" t="str">
            <v>ｲｼｲ ﾊﾙﾄ</v>
          </cell>
          <cell r="D1141" t="str">
            <v>男性</v>
          </cell>
          <cell r="E1141">
            <v>1</v>
          </cell>
          <cell r="F1141" t="str">
            <v>天栄中</v>
          </cell>
          <cell r="G1141" t="str">
            <v>070109</v>
          </cell>
        </row>
        <row r="1142">
          <cell r="A1142">
            <v>2901</v>
          </cell>
          <cell r="B1142" t="str">
            <v>氏家　威吹(3)</v>
          </cell>
          <cell r="C1142" t="str">
            <v>ｳｼﾞｲｴ ｲﾌﾞｷ</v>
          </cell>
          <cell r="D1142" t="str">
            <v>男性</v>
          </cell>
          <cell r="E1142">
            <v>1</v>
          </cell>
          <cell r="F1142" t="str">
            <v>船引中</v>
          </cell>
          <cell r="G1142" t="str">
            <v>070111</v>
          </cell>
        </row>
        <row r="1143">
          <cell r="A1143">
            <v>2902</v>
          </cell>
          <cell r="B1143" t="str">
            <v>鈴木　康資(3)</v>
          </cell>
          <cell r="C1143" t="str">
            <v>ｽｽﾞｷ ｺｳｽｹ</v>
          </cell>
          <cell r="D1143" t="str">
            <v>男性</v>
          </cell>
          <cell r="E1143">
            <v>1</v>
          </cell>
          <cell r="F1143" t="str">
            <v>船引中</v>
          </cell>
          <cell r="G1143" t="str">
            <v>070111</v>
          </cell>
        </row>
        <row r="1144">
          <cell r="A1144">
            <v>2903</v>
          </cell>
          <cell r="B1144" t="str">
            <v>矢内　　薫(3)</v>
          </cell>
          <cell r="C1144" t="str">
            <v>ﾔﾅｲ ｶｵﾙ</v>
          </cell>
          <cell r="D1144" t="str">
            <v>男性</v>
          </cell>
          <cell r="E1144">
            <v>1</v>
          </cell>
          <cell r="F1144" t="str">
            <v>船引中</v>
          </cell>
          <cell r="G1144" t="str">
            <v>070111</v>
          </cell>
        </row>
        <row r="1145">
          <cell r="A1145">
            <v>2904</v>
          </cell>
          <cell r="B1145" t="str">
            <v>黒木　大斗(3)</v>
          </cell>
          <cell r="C1145" t="str">
            <v>ｸﾛｷ ﾋﾛﾄ</v>
          </cell>
          <cell r="D1145" t="str">
            <v>男性</v>
          </cell>
          <cell r="E1145">
            <v>1</v>
          </cell>
          <cell r="F1145" t="str">
            <v>船引中</v>
          </cell>
          <cell r="G1145" t="str">
            <v>070111</v>
          </cell>
        </row>
        <row r="1146">
          <cell r="A1146">
            <v>2905</v>
          </cell>
          <cell r="B1146" t="str">
            <v>佐久間　渉(3)</v>
          </cell>
          <cell r="C1146" t="str">
            <v>ｻｸﾏ ﾜﾀﾙ</v>
          </cell>
          <cell r="D1146" t="str">
            <v>男性</v>
          </cell>
          <cell r="E1146">
            <v>1</v>
          </cell>
          <cell r="F1146" t="str">
            <v>船引中</v>
          </cell>
          <cell r="G1146" t="str">
            <v>070111</v>
          </cell>
        </row>
        <row r="1147">
          <cell r="A1147">
            <v>2906</v>
          </cell>
          <cell r="B1147" t="str">
            <v>會見梨々花(3)</v>
          </cell>
          <cell r="C1147" t="str">
            <v>ｱｲﾐ ﾘﾘｶ</v>
          </cell>
          <cell r="D1147" t="str">
            <v>女性</v>
          </cell>
          <cell r="E1147">
            <v>2</v>
          </cell>
          <cell r="F1147" t="str">
            <v>船引中</v>
          </cell>
          <cell r="G1147" t="str">
            <v>070111</v>
          </cell>
        </row>
        <row r="1148">
          <cell r="A1148">
            <v>2907</v>
          </cell>
          <cell r="B1148" t="str">
            <v>菅野　葵生(3)</v>
          </cell>
          <cell r="C1148" t="str">
            <v>ｶﾝﾉ ｱｵｲ</v>
          </cell>
          <cell r="D1148" t="str">
            <v>女性</v>
          </cell>
          <cell r="E1148">
            <v>2</v>
          </cell>
          <cell r="F1148" t="str">
            <v>船引中</v>
          </cell>
          <cell r="G1148" t="str">
            <v>070111</v>
          </cell>
        </row>
        <row r="1149">
          <cell r="A1149">
            <v>2908</v>
          </cell>
          <cell r="B1149" t="str">
            <v>新田　唯愛(3)</v>
          </cell>
          <cell r="C1149" t="str">
            <v>ﾆｯﾀ ﾕｱ</v>
          </cell>
          <cell r="D1149" t="str">
            <v>女性</v>
          </cell>
          <cell r="E1149">
            <v>2</v>
          </cell>
          <cell r="F1149" t="str">
            <v>船引中</v>
          </cell>
          <cell r="G1149" t="str">
            <v>070111</v>
          </cell>
        </row>
        <row r="1150">
          <cell r="A1150">
            <v>2909</v>
          </cell>
          <cell r="B1150" t="str">
            <v>伊藤　稜桜(3)</v>
          </cell>
          <cell r="C1150" t="str">
            <v>ｲﾄｳ ﾘｵ</v>
          </cell>
          <cell r="D1150" t="str">
            <v>女性</v>
          </cell>
          <cell r="E1150">
            <v>2</v>
          </cell>
          <cell r="F1150" t="str">
            <v>船引中</v>
          </cell>
          <cell r="G1150" t="str">
            <v>070111</v>
          </cell>
        </row>
        <row r="1151">
          <cell r="A1151">
            <v>2910</v>
          </cell>
          <cell r="B1151" t="str">
            <v>佐久間優衣(3)</v>
          </cell>
          <cell r="C1151" t="str">
            <v>ｻｸﾏ ﾕｲ</v>
          </cell>
          <cell r="D1151" t="str">
            <v>女性</v>
          </cell>
          <cell r="E1151">
            <v>2</v>
          </cell>
          <cell r="F1151" t="str">
            <v>船引中</v>
          </cell>
          <cell r="G1151" t="str">
            <v>070111</v>
          </cell>
        </row>
        <row r="1152">
          <cell r="A1152">
            <v>2911</v>
          </cell>
          <cell r="B1152" t="str">
            <v>箭内　美々(3)</v>
          </cell>
          <cell r="C1152" t="str">
            <v>ﾔﾅｲ ﾐﾐ</v>
          </cell>
          <cell r="D1152" t="str">
            <v>女性</v>
          </cell>
          <cell r="E1152">
            <v>2</v>
          </cell>
          <cell r="F1152" t="str">
            <v>船引中</v>
          </cell>
          <cell r="G1152" t="str">
            <v>070111</v>
          </cell>
        </row>
        <row r="1153">
          <cell r="A1153">
            <v>2912</v>
          </cell>
          <cell r="B1153" t="str">
            <v>大越　裕惺(3)</v>
          </cell>
          <cell r="C1153" t="str">
            <v>ｵｵｺｼ ﾕｳｾｲ</v>
          </cell>
          <cell r="D1153" t="str">
            <v>男性</v>
          </cell>
          <cell r="E1153">
            <v>1</v>
          </cell>
          <cell r="F1153" t="str">
            <v>船引中</v>
          </cell>
          <cell r="G1153" t="str">
            <v>070111</v>
          </cell>
        </row>
        <row r="1154">
          <cell r="A1154">
            <v>2913</v>
          </cell>
          <cell r="B1154" t="str">
            <v>佐久間　輝(3)</v>
          </cell>
          <cell r="C1154" t="str">
            <v>ｻｸﾏ ﾋｶﾙ</v>
          </cell>
          <cell r="D1154" t="str">
            <v>男性</v>
          </cell>
          <cell r="E1154">
            <v>1</v>
          </cell>
          <cell r="F1154" t="str">
            <v>船引中</v>
          </cell>
          <cell r="G1154" t="str">
            <v>070111</v>
          </cell>
        </row>
        <row r="1155">
          <cell r="A1155">
            <v>2914</v>
          </cell>
          <cell r="B1155" t="str">
            <v>大東　樹矢(3)</v>
          </cell>
          <cell r="C1155" t="str">
            <v>ﾀﾞｲﾄｳ ﾐｷﾔ</v>
          </cell>
          <cell r="D1155" t="str">
            <v>男性</v>
          </cell>
          <cell r="E1155">
            <v>1</v>
          </cell>
          <cell r="F1155" t="str">
            <v>船引中</v>
          </cell>
          <cell r="G1155" t="str">
            <v>070111</v>
          </cell>
        </row>
        <row r="1156">
          <cell r="A1156">
            <v>2915</v>
          </cell>
          <cell r="B1156" t="str">
            <v>小石澤頼人(2)</v>
          </cell>
          <cell r="C1156" t="str">
            <v>ｺｲｼｻﾞﾜ ﾗｲﾄ</v>
          </cell>
          <cell r="D1156" t="str">
            <v>男性</v>
          </cell>
          <cell r="E1156">
            <v>1</v>
          </cell>
          <cell r="F1156" t="str">
            <v>船引中</v>
          </cell>
          <cell r="G1156" t="str">
            <v>070111</v>
          </cell>
        </row>
        <row r="1157">
          <cell r="A1157">
            <v>2916</v>
          </cell>
          <cell r="B1157" t="str">
            <v>大内　裕翔(2)</v>
          </cell>
          <cell r="C1157" t="str">
            <v>ｵｵｳﾁ ﾋﾛﾄ</v>
          </cell>
          <cell r="D1157" t="str">
            <v>男性</v>
          </cell>
          <cell r="E1157">
            <v>1</v>
          </cell>
          <cell r="F1157" t="str">
            <v>船引中</v>
          </cell>
          <cell r="G1157" t="str">
            <v>070111</v>
          </cell>
        </row>
        <row r="1158">
          <cell r="A1158">
            <v>2917</v>
          </cell>
          <cell r="B1158" t="str">
            <v>冨塚弥真人(2)</v>
          </cell>
          <cell r="C1158" t="str">
            <v>ﾄﾐﾂｶ ﾔﾏﾄ</v>
          </cell>
          <cell r="D1158" t="str">
            <v>男性</v>
          </cell>
          <cell r="E1158">
            <v>1</v>
          </cell>
          <cell r="F1158" t="str">
            <v>船引中</v>
          </cell>
          <cell r="G1158" t="str">
            <v>070111</v>
          </cell>
        </row>
        <row r="1159">
          <cell r="A1159">
            <v>2918</v>
          </cell>
          <cell r="B1159" t="str">
            <v>添田　宏輝(2)</v>
          </cell>
          <cell r="C1159" t="str">
            <v>ｿｴﾀ ｺｳｷ</v>
          </cell>
          <cell r="D1159" t="str">
            <v>男性</v>
          </cell>
          <cell r="E1159">
            <v>1</v>
          </cell>
          <cell r="F1159" t="str">
            <v>船引中</v>
          </cell>
          <cell r="G1159" t="str">
            <v>070111</v>
          </cell>
        </row>
        <row r="1160">
          <cell r="A1160">
            <v>2919</v>
          </cell>
          <cell r="B1160" t="str">
            <v>小林　典生(2)</v>
          </cell>
          <cell r="C1160" t="str">
            <v>ｺﾊﾞﾔｼ ﾐﾁｵ</v>
          </cell>
          <cell r="D1160" t="str">
            <v>男性</v>
          </cell>
          <cell r="E1160">
            <v>1</v>
          </cell>
          <cell r="F1160" t="str">
            <v>船引中</v>
          </cell>
          <cell r="G1160" t="str">
            <v>070111</v>
          </cell>
        </row>
        <row r="1161">
          <cell r="A1161">
            <v>2920</v>
          </cell>
          <cell r="B1161" t="str">
            <v>橋本　怜依(2)</v>
          </cell>
          <cell r="C1161" t="str">
            <v>ﾊｼﾓﾄ ﾚｲ</v>
          </cell>
          <cell r="D1161" t="str">
            <v>男性</v>
          </cell>
          <cell r="E1161">
            <v>1</v>
          </cell>
          <cell r="F1161" t="str">
            <v>船引中</v>
          </cell>
          <cell r="G1161" t="str">
            <v>070111</v>
          </cell>
        </row>
        <row r="1162">
          <cell r="A1162">
            <v>2921</v>
          </cell>
          <cell r="B1162" t="str">
            <v>石井　麗菜(2)</v>
          </cell>
          <cell r="C1162" t="str">
            <v>ｲｼｲ ﾚﾅ</v>
          </cell>
          <cell r="D1162" t="str">
            <v>女性</v>
          </cell>
          <cell r="E1162">
            <v>2</v>
          </cell>
          <cell r="F1162" t="str">
            <v>船引中</v>
          </cell>
          <cell r="G1162" t="str">
            <v>070111</v>
          </cell>
        </row>
        <row r="1163">
          <cell r="A1163">
            <v>2922</v>
          </cell>
          <cell r="B1163" t="str">
            <v>白石　詩乃(2)</v>
          </cell>
          <cell r="C1163" t="str">
            <v>ｼﾗｲｼ ｳﾀﾉ</v>
          </cell>
          <cell r="D1163" t="str">
            <v>女性</v>
          </cell>
          <cell r="E1163">
            <v>2</v>
          </cell>
          <cell r="F1163" t="str">
            <v>船引中</v>
          </cell>
          <cell r="G1163" t="str">
            <v>070111</v>
          </cell>
        </row>
        <row r="1164">
          <cell r="A1164">
            <v>2923</v>
          </cell>
          <cell r="B1164" t="str">
            <v>吉田　はな(2)</v>
          </cell>
          <cell r="C1164" t="str">
            <v>ﾖｼﾀﾞ ﾊﾅ</v>
          </cell>
          <cell r="D1164" t="str">
            <v>女性</v>
          </cell>
          <cell r="E1164">
            <v>2</v>
          </cell>
          <cell r="F1164" t="str">
            <v>船引中</v>
          </cell>
          <cell r="G1164" t="str">
            <v>070111</v>
          </cell>
        </row>
        <row r="1165">
          <cell r="A1165">
            <v>2924</v>
          </cell>
          <cell r="B1165" t="str">
            <v>渡邊　日向(2)</v>
          </cell>
          <cell r="C1165" t="str">
            <v>ﾜﾀﾅﾍﾞ ﾋﾅﾀ</v>
          </cell>
          <cell r="D1165" t="str">
            <v>女性</v>
          </cell>
          <cell r="E1165">
            <v>2</v>
          </cell>
          <cell r="F1165" t="str">
            <v>船引中</v>
          </cell>
          <cell r="G1165" t="str">
            <v>070111</v>
          </cell>
        </row>
        <row r="1166">
          <cell r="A1166">
            <v>2925</v>
          </cell>
          <cell r="B1166" t="str">
            <v>青木　優依(2)</v>
          </cell>
          <cell r="C1166" t="str">
            <v>ｱｵｷ ﾕｲ</v>
          </cell>
          <cell r="D1166" t="str">
            <v>女性</v>
          </cell>
          <cell r="E1166">
            <v>2</v>
          </cell>
          <cell r="F1166" t="str">
            <v>船引中</v>
          </cell>
          <cell r="G1166" t="str">
            <v>070111</v>
          </cell>
        </row>
        <row r="1167">
          <cell r="A1167">
            <v>2926</v>
          </cell>
          <cell r="B1167" t="str">
            <v>堀越　心海(2)</v>
          </cell>
          <cell r="C1167" t="str">
            <v>ﾎﾘｺｼ ｺｺﾐ</v>
          </cell>
          <cell r="D1167" t="str">
            <v>女性</v>
          </cell>
          <cell r="E1167">
            <v>2</v>
          </cell>
          <cell r="F1167" t="str">
            <v>船引中</v>
          </cell>
          <cell r="G1167" t="str">
            <v>070111</v>
          </cell>
        </row>
        <row r="1168">
          <cell r="A1168">
            <v>2927</v>
          </cell>
          <cell r="B1168" t="str">
            <v>三輪　奈槻(1)</v>
          </cell>
          <cell r="C1168" t="str">
            <v>ﾐﾜ ﾅﾂｷ</v>
          </cell>
          <cell r="D1168" t="str">
            <v>男性</v>
          </cell>
          <cell r="E1168">
            <v>1</v>
          </cell>
          <cell r="F1168" t="str">
            <v>船引中</v>
          </cell>
          <cell r="G1168" t="str">
            <v>070111</v>
          </cell>
        </row>
        <row r="1169">
          <cell r="A1169">
            <v>2928</v>
          </cell>
          <cell r="B1169" t="str">
            <v>渡辺　慶大(1)</v>
          </cell>
          <cell r="C1169" t="str">
            <v>ﾜﾀﾅﾍﾞ ﾖｼﾏｻ</v>
          </cell>
          <cell r="D1169" t="str">
            <v>男性</v>
          </cell>
          <cell r="E1169">
            <v>1</v>
          </cell>
          <cell r="F1169" t="str">
            <v>船引中</v>
          </cell>
          <cell r="G1169" t="str">
            <v>070111</v>
          </cell>
        </row>
        <row r="1170">
          <cell r="A1170">
            <v>2929</v>
          </cell>
          <cell r="B1170" t="str">
            <v>下重　璃乃(1)</v>
          </cell>
          <cell r="C1170" t="str">
            <v>ｼﾓｼﾞｭｳ ﾘﾉ</v>
          </cell>
          <cell r="D1170" t="str">
            <v>女性</v>
          </cell>
          <cell r="E1170">
            <v>2</v>
          </cell>
          <cell r="F1170" t="str">
            <v>船引中</v>
          </cell>
          <cell r="G1170" t="str">
            <v>070111</v>
          </cell>
        </row>
        <row r="1171">
          <cell r="A1171">
            <v>2930</v>
          </cell>
          <cell r="B1171" t="str">
            <v>三浦　ゆら(1)</v>
          </cell>
          <cell r="C1171" t="str">
            <v>ﾐｳﾗ ﾕﾗ</v>
          </cell>
          <cell r="D1171" t="str">
            <v>女性</v>
          </cell>
          <cell r="E1171">
            <v>2</v>
          </cell>
          <cell r="F1171" t="str">
            <v>船引中</v>
          </cell>
          <cell r="G1171" t="str">
            <v>070111</v>
          </cell>
        </row>
        <row r="1172">
          <cell r="A1172">
            <v>2931</v>
          </cell>
          <cell r="B1172" t="str">
            <v>箭内さくら(1)</v>
          </cell>
          <cell r="C1172" t="str">
            <v>ﾔﾅｲ ｻｸﾗ</v>
          </cell>
          <cell r="D1172" t="str">
            <v>女性</v>
          </cell>
          <cell r="E1172">
            <v>2</v>
          </cell>
          <cell r="F1172" t="str">
            <v>船引中</v>
          </cell>
          <cell r="G1172" t="str">
            <v>070111</v>
          </cell>
        </row>
        <row r="1173">
          <cell r="A1173">
            <v>2932</v>
          </cell>
          <cell r="B1173" t="str">
            <v>渡邉百合愛(1)</v>
          </cell>
          <cell r="C1173" t="str">
            <v>ﾜﾀﾅﾍﾞ ﾕﾘｱ</v>
          </cell>
          <cell r="D1173" t="str">
            <v>女性</v>
          </cell>
          <cell r="E1173">
            <v>2</v>
          </cell>
          <cell r="F1173" t="str">
            <v>船引中</v>
          </cell>
          <cell r="G1173" t="str">
            <v>070111</v>
          </cell>
        </row>
        <row r="1174">
          <cell r="A1174">
            <v>2951</v>
          </cell>
          <cell r="B1174" t="str">
            <v>大内　魁翔(2)</v>
          </cell>
          <cell r="C1174" t="str">
            <v>ｵｵｳﾁ ｶｲﾄ</v>
          </cell>
          <cell r="D1174" t="str">
            <v>男性</v>
          </cell>
          <cell r="E1174">
            <v>1</v>
          </cell>
          <cell r="F1174" t="str">
            <v>三春中</v>
          </cell>
          <cell r="G1174" t="str">
            <v>070098</v>
          </cell>
        </row>
        <row r="1175">
          <cell r="A1175">
            <v>2952</v>
          </cell>
          <cell r="B1175" t="str">
            <v>伊藤　百花(1)</v>
          </cell>
          <cell r="C1175" t="str">
            <v>ｲﾄｳ ﾓﾓｶ</v>
          </cell>
          <cell r="D1175" t="str">
            <v>女性</v>
          </cell>
          <cell r="E1175">
            <v>2</v>
          </cell>
          <cell r="F1175" t="str">
            <v>三春中</v>
          </cell>
          <cell r="G1175" t="str">
            <v>070098</v>
          </cell>
        </row>
        <row r="1176">
          <cell r="A1176">
            <v>2953</v>
          </cell>
          <cell r="B1176" t="str">
            <v>國井　弥來(1)</v>
          </cell>
          <cell r="C1176" t="str">
            <v>ｸﾆｲ ﾐｺﾄ</v>
          </cell>
          <cell r="D1176" t="str">
            <v>女性</v>
          </cell>
          <cell r="E1176">
            <v>2</v>
          </cell>
          <cell r="F1176" t="str">
            <v>三春中</v>
          </cell>
          <cell r="G1176" t="str">
            <v>070098</v>
          </cell>
        </row>
        <row r="1177">
          <cell r="A1177">
            <v>2954</v>
          </cell>
          <cell r="B1177" t="str">
            <v>橋本　優理(1)</v>
          </cell>
          <cell r="C1177" t="str">
            <v>ﾊｼﾓﾄ ﾕｳﾘ</v>
          </cell>
          <cell r="D1177" t="str">
            <v>男性</v>
          </cell>
          <cell r="E1177">
            <v>1</v>
          </cell>
          <cell r="F1177" t="str">
            <v>三春中</v>
          </cell>
          <cell r="G1177" t="str">
            <v>070098</v>
          </cell>
        </row>
        <row r="1178">
          <cell r="A1178">
            <v>2955</v>
          </cell>
          <cell r="B1178" t="str">
            <v>眞壁　晴也(1)</v>
          </cell>
          <cell r="C1178" t="str">
            <v>ﾏｶﾍﾞ ﾊﾙﾔ</v>
          </cell>
          <cell r="D1178" t="str">
            <v>男性</v>
          </cell>
          <cell r="E1178">
            <v>1</v>
          </cell>
          <cell r="F1178" t="str">
            <v>三春中</v>
          </cell>
          <cell r="G1178" t="str">
            <v>070098</v>
          </cell>
        </row>
        <row r="1179">
          <cell r="A1179">
            <v>2956</v>
          </cell>
          <cell r="B1179" t="str">
            <v>大久保　怜(1)</v>
          </cell>
          <cell r="C1179" t="str">
            <v>ｵｵｸﾎﾞ ﾚｲ</v>
          </cell>
          <cell r="D1179" t="str">
            <v>男性</v>
          </cell>
          <cell r="E1179">
            <v>1</v>
          </cell>
          <cell r="F1179" t="str">
            <v>三春中</v>
          </cell>
          <cell r="G1179" t="str">
            <v>070098</v>
          </cell>
        </row>
        <row r="1180">
          <cell r="A1180">
            <v>2957</v>
          </cell>
          <cell r="B1180" t="str">
            <v>三條　太土(2)</v>
          </cell>
          <cell r="C1180" t="str">
            <v>ｻﾝｼﾞｮｳ ﾀｲﾄ</v>
          </cell>
          <cell r="D1180" t="str">
            <v>男性</v>
          </cell>
          <cell r="E1180">
            <v>1</v>
          </cell>
          <cell r="F1180" t="str">
            <v>三春中</v>
          </cell>
          <cell r="G1180" t="str">
            <v>070098</v>
          </cell>
        </row>
        <row r="1181">
          <cell r="A1181">
            <v>2958</v>
          </cell>
          <cell r="B1181" t="str">
            <v>古川　由芽(2)</v>
          </cell>
          <cell r="C1181" t="str">
            <v>ﾌﾙｶﾜ ﾕﾒ</v>
          </cell>
          <cell r="D1181" t="str">
            <v>女性</v>
          </cell>
          <cell r="E1181">
            <v>2</v>
          </cell>
          <cell r="F1181" t="str">
            <v>三春中</v>
          </cell>
          <cell r="G1181" t="str">
            <v>070098</v>
          </cell>
        </row>
        <row r="1182">
          <cell r="A1182">
            <v>2959</v>
          </cell>
          <cell r="B1182" t="str">
            <v>井堀　那月(2)</v>
          </cell>
          <cell r="C1182" t="str">
            <v>ｲﾎﾞﾘ ﾅﾂｷ</v>
          </cell>
          <cell r="D1182" t="str">
            <v>男性</v>
          </cell>
          <cell r="E1182">
            <v>1</v>
          </cell>
          <cell r="F1182" t="str">
            <v>三春中</v>
          </cell>
          <cell r="G1182" t="str">
            <v>070098</v>
          </cell>
        </row>
        <row r="1183">
          <cell r="A1183">
            <v>2960</v>
          </cell>
          <cell r="B1183" t="str">
            <v>荒井こはる(3)</v>
          </cell>
          <cell r="C1183" t="str">
            <v>ｱﾗｲ ｺﾊﾙ</v>
          </cell>
          <cell r="D1183" t="str">
            <v>女性</v>
          </cell>
          <cell r="E1183">
            <v>2</v>
          </cell>
          <cell r="F1183" t="str">
            <v>三春中</v>
          </cell>
          <cell r="G1183" t="str">
            <v>070098</v>
          </cell>
        </row>
        <row r="1184">
          <cell r="A1184">
            <v>2961</v>
          </cell>
          <cell r="B1184" t="str">
            <v>小野寺佳音(3)</v>
          </cell>
          <cell r="C1184" t="str">
            <v>ｵﾉﾃﾞﾗ ｶﾉﾝ</v>
          </cell>
          <cell r="D1184" t="str">
            <v>女性</v>
          </cell>
          <cell r="E1184">
            <v>2</v>
          </cell>
          <cell r="F1184" t="str">
            <v>三春中</v>
          </cell>
          <cell r="G1184" t="str">
            <v>070098</v>
          </cell>
        </row>
        <row r="1185">
          <cell r="A1185">
            <v>2962</v>
          </cell>
          <cell r="B1185" t="str">
            <v>紺野　真央(3)</v>
          </cell>
          <cell r="C1185" t="str">
            <v>ｺﾝﾉ ﾏｻﾋｻ</v>
          </cell>
          <cell r="D1185" t="str">
            <v>男性</v>
          </cell>
          <cell r="E1185">
            <v>1</v>
          </cell>
          <cell r="F1185" t="str">
            <v>三春中</v>
          </cell>
          <cell r="G1185" t="str">
            <v>070098</v>
          </cell>
        </row>
        <row r="1186">
          <cell r="A1186">
            <v>2963</v>
          </cell>
          <cell r="B1186" t="str">
            <v>鈴木　修平(3)</v>
          </cell>
          <cell r="C1186" t="str">
            <v>ｽｽﾞｷ ｼｭｳﾍｲ</v>
          </cell>
          <cell r="D1186" t="str">
            <v>男性</v>
          </cell>
          <cell r="E1186">
            <v>1</v>
          </cell>
          <cell r="F1186" t="str">
            <v>三春中</v>
          </cell>
          <cell r="G1186" t="str">
            <v>070098</v>
          </cell>
        </row>
        <row r="1187">
          <cell r="A1187">
            <v>2964</v>
          </cell>
          <cell r="B1187" t="str">
            <v>渡辺　湧大(3)</v>
          </cell>
          <cell r="C1187" t="str">
            <v>ﾜﾀﾅﾍﾞ ﾕｳﾀ</v>
          </cell>
          <cell r="D1187" t="str">
            <v>男性</v>
          </cell>
          <cell r="E1187">
            <v>1</v>
          </cell>
          <cell r="F1187" t="str">
            <v>三春中</v>
          </cell>
          <cell r="G1187" t="str">
            <v>070098</v>
          </cell>
        </row>
        <row r="1188">
          <cell r="A1188">
            <v>2965</v>
          </cell>
          <cell r="B1188" t="str">
            <v>渡邊　篤樹(3)</v>
          </cell>
          <cell r="C1188" t="str">
            <v>ﾜﾀﾅﾍﾞ ｱﾂｷ</v>
          </cell>
          <cell r="D1188" t="str">
            <v>男性</v>
          </cell>
          <cell r="E1188">
            <v>1</v>
          </cell>
          <cell r="F1188" t="str">
            <v>三春中</v>
          </cell>
          <cell r="G1188" t="str">
            <v>070098</v>
          </cell>
        </row>
        <row r="1189">
          <cell r="A1189">
            <v>2966</v>
          </cell>
          <cell r="B1189" t="str">
            <v>伊藤　瞭太(2)</v>
          </cell>
          <cell r="C1189" t="str">
            <v>ｲﾄｳ ﾘｮｳﾀ</v>
          </cell>
          <cell r="D1189" t="str">
            <v>男性</v>
          </cell>
          <cell r="E1189">
            <v>1</v>
          </cell>
          <cell r="F1189" t="str">
            <v>三春中</v>
          </cell>
          <cell r="G1189" t="str">
            <v>070098</v>
          </cell>
        </row>
        <row r="1190">
          <cell r="A1190">
            <v>2967</v>
          </cell>
          <cell r="B1190" t="str">
            <v>門馬　青花(2)</v>
          </cell>
          <cell r="C1190" t="str">
            <v>ﾓﾝﾏ ｾｲｶ</v>
          </cell>
          <cell r="D1190" t="str">
            <v>女性</v>
          </cell>
          <cell r="E1190">
            <v>2</v>
          </cell>
          <cell r="F1190" t="str">
            <v>三春中</v>
          </cell>
          <cell r="G1190" t="str">
            <v>070098</v>
          </cell>
        </row>
        <row r="1191">
          <cell r="A1191">
            <v>2981</v>
          </cell>
          <cell r="B1191" t="str">
            <v>大友　瑠奈(1)</v>
          </cell>
          <cell r="C1191" t="str">
            <v>ｵｵﾄﾓ ﾙﾅ</v>
          </cell>
          <cell r="D1191" t="str">
            <v>女性</v>
          </cell>
          <cell r="E1191">
            <v>2</v>
          </cell>
          <cell r="F1191" t="str">
            <v>田村常葉中</v>
          </cell>
          <cell r="G1191" t="str">
            <v>070110</v>
          </cell>
        </row>
        <row r="1192">
          <cell r="A1192">
            <v>3001</v>
          </cell>
          <cell r="B1192" t="str">
            <v>神永　琉璃(2)</v>
          </cell>
          <cell r="C1192" t="str">
            <v>ｶﾐﾅｶﾞ ﾙﾘ</v>
          </cell>
          <cell r="D1192" t="str">
            <v>女性</v>
          </cell>
          <cell r="E1192">
            <v>2</v>
          </cell>
          <cell r="F1192" t="str">
            <v>塙中</v>
          </cell>
          <cell r="G1192" t="str">
            <v>070117</v>
          </cell>
        </row>
        <row r="1193">
          <cell r="A1193">
            <v>3002</v>
          </cell>
          <cell r="B1193" t="str">
            <v>鈴木　陽龍(3)</v>
          </cell>
          <cell r="C1193" t="str">
            <v>ｽｽﾞｷ ﾋﾘｭｳ</v>
          </cell>
          <cell r="D1193" t="str">
            <v>男性</v>
          </cell>
          <cell r="E1193">
            <v>1</v>
          </cell>
          <cell r="F1193" t="str">
            <v>塙中</v>
          </cell>
          <cell r="G1193" t="str">
            <v>070117</v>
          </cell>
        </row>
        <row r="1194">
          <cell r="A1194">
            <v>3003</v>
          </cell>
          <cell r="B1194" t="str">
            <v>落合　太陽(3)</v>
          </cell>
          <cell r="C1194" t="str">
            <v>ｵﾁｱｲ ﾀｲﾖｳ</v>
          </cell>
          <cell r="D1194" t="str">
            <v>男性</v>
          </cell>
          <cell r="E1194">
            <v>1</v>
          </cell>
          <cell r="F1194" t="str">
            <v>塙中</v>
          </cell>
          <cell r="G1194" t="str">
            <v>070117</v>
          </cell>
        </row>
        <row r="1195">
          <cell r="A1195">
            <v>3004</v>
          </cell>
          <cell r="B1195" t="str">
            <v>金田　奈夕(3)</v>
          </cell>
          <cell r="C1195" t="str">
            <v>ｶﾈﾀﾞ ﾅﾕ</v>
          </cell>
          <cell r="D1195" t="str">
            <v>女性</v>
          </cell>
          <cell r="E1195">
            <v>2</v>
          </cell>
          <cell r="F1195" t="str">
            <v>塙中</v>
          </cell>
          <cell r="G1195" t="str">
            <v>070117</v>
          </cell>
        </row>
        <row r="1196">
          <cell r="A1196">
            <v>3005</v>
          </cell>
          <cell r="B1196" t="str">
            <v>生方ももえ(3)</v>
          </cell>
          <cell r="C1196" t="str">
            <v>ｳﾌﾞｶﾀ ﾓﾓｴ</v>
          </cell>
          <cell r="D1196" t="str">
            <v>女性</v>
          </cell>
          <cell r="E1196">
            <v>2</v>
          </cell>
          <cell r="F1196" t="str">
            <v>塙中</v>
          </cell>
          <cell r="G1196" t="str">
            <v>070117</v>
          </cell>
        </row>
        <row r="1197">
          <cell r="A1197">
            <v>3006</v>
          </cell>
          <cell r="B1197" t="str">
            <v>松本　和紗(3)</v>
          </cell>
          <cell r="C1197" t="str">
            <v>ﾏﾂﾓﾄ ｶｽﾞｻ</v>
          </cell>
          <cell r="D1197" t="str">
            <v>女性</v>
          </cell>
          <cell r="E1197">
            <v>2</v>
          </cell>
          <cell r="F1197" t="str">
            <v>塙中</v>
          </cell>
          <cell r="G1197" t="str">
            <v>070117</v>
          </cell>
        </row>
        <row r="1198">
          <cell r="A1198">
            <v>3007</v>
          </cell>
          <cell r="B1198" t="str">
            <v>鈴木　拓海(2)</v>
          </cell>
          <cell r="C1198" t="str">
            <v>ｽｽﾞｷ ﾀｸﾐ</v>
          </cell>
          <cell r="D1198" t="str">
            <v>男性</v>
          </cell>
          <cell r="E1198">
            <v>1</v>
          </cell>
          <cell r="F1198" t="str">
            <v>塙中</v>
          </cell>
          <cell r="G1198" t="str">
            <v>070117</v>
          </cell>
        </row>
        <row r="1199">
          <cell r="A1199">
            <v>3008</v>
          </cell>
          <cell r="B1199" t="str">
            <v>舟木　　陸(2)</v>
          </cell>
          <cell r="C1199" t="str">
            <v>ﾌﾅｷ ﾘｸ</v>
          </cell>
          <cell r="D1199" t="str">
            <v>男性</v>
          </cell>
          <cell r="E1199">
            <v>1</v>
          </cell>
          <cell r="F1199" t="str">
            <v>塙中</v>
          </cell>
          <cell r="G1199" t="str">
            <v>070117</v>
          </cell>
        </row>
        <row r="1200">
          <cell r="A1200">
            <v>3009</v>
          </cell>
          <cell r="B1200" t="str">
            <v>松本　隼和(3)</v>
          </cell>
          <cell r="C1200" t="str">
            <v>ﾏﾂﾓﾄ ﾊﾔﾄ</v>
          </cell>
          <cell r="D1200" t="str">
            <v>男性</v>
          </cell>
          <cell r="E1200">
            <v>1</v>
          </cell>
          <cell r="F1200" t="str">
            <v>塙中</v>
          </cell>
          <cell r="G1200" t="str">
            <v>070117</v>
          </cell>
        </row>
        <row r="1201">
          <cell r="A1201">
            <v>3010</v>
          </cell>
          <cell r="B1201" t="str">
            <v>藤田　彩花(2)</v>
          </cell>
          <cell r="C1201" t="str">
            <v>ﾌｼﾞﾀ ｱﾔｶ</v>
          </cell>
          <cell r="D1201" t="str">
            <v>女性</v>
          </cell>
          <cell r="E1201">
            <v>2</v>
          </cell>
          <cell r="F1201" t="str">
            <v>塙中</v>
          </cell>
          <cell r="G1201" t="str">
            <v>070117</v>
          </cell>
        </row>
        <row r="1202">
          <cell r="A1202">
            <v>3011</v>
          </cell>
          <cell r="B1202" t="str">
            <v>小林　歩叶(3)</v>
          </cell>
          <cell r="C1202" t="str">
            <v>ｺﾊﾞﾔｼ ｱﾕﾄ</v>
          </cell>
          <cell r="D1202" t="str">
            <v>男性</v>
          </cell>
          <cell r="E1202">
            <v>1</v>
          </cell>
          <cell r="F1202" t="str">
            <v>石川中</v>
          </cell>
          <cell r="G1202" t="str">
            <v>070106</v>
          </cell>
        </row>
        <row r="1203">
          <cell r="A1203">
            <v>3012</v>
          </cell>
          <cell r="B1203" t="str">
            <v>相樂潤乃介(3)</v>
          </cell>
          <cell r="C1203" t="str">
            <v>ｻｶﾞﾗ ｼﾞｭﾝﾉｽｹ</v>
          </cell>
          <cell r="D1203" t="str">
            <v>男性</v>
          </cell>
          <cell r="E1203">
            <v>1</v>
          </cell>
          <cell r="F1203" t="str">
            <v>石川中</v>
          </cell>
          <cell r="G1203" t="str">
            <v>070106</v>
          </cell>
        </row>
        <row r="1204">
          <cell r="A1204">
            <v>3013</v>
          </cell>
          <cell r="B1204" t="str">
            <v>岡田蒼ノ介(3)</v>
          </cell>
          <cell r="C1204" t="str">
            <v>ｵｶﾀﾞ ｿｳﾉｽｹ</v>
          </cell>
          <cell r="D1204" t="str">
            <v>男性</v>
          </cell>
          <cell r="E1204">
            <v>1</v>
          </cell>
          <cell r="F1204" t="str">
            <v>石川中</v>
          </cell>
          <cell r="G1204" t="str">
            <v>070106</v>
          </cell>
        </row>
        <row r="1205">
          <cell r="A1205">
            <v>3014</v>
          </cell>
          <cell r="B1205" t="str">
            <v>圓谷　　昂(3)</v>
          </cell>
          <cell r="C1205" t="str">
            <v>ﾂﾑﾗﾔ ｺﾞｳ</v>
          </cell>
          <cell r="D1205" t="str">
            <v>男性</v>
          </cell>
          <cell r="E1205">
            <v>1</v>
          </cell>
          <cell r="F1205" t="str">
            <v>石川中</v>
          </cell>
          <cell r="G1205" t="str">
            <v>070106</v>
          </cell>
        </row>
        <row r="1206">
          <cell r="A1206">
            <v>3015</v>
          </cell>
          <cell r="B1206" t="str">
            <v>鈴木　塁翔(3)</v>
          </cell>
          <cell r="C1206" t="str">
            <v>ｽｽﾞｷ ﾙｲﾄ</v>
          </cell>
          <cell r="D1206" t="str">
            <v>男性</v>
          </cell>
          <cell r="E1206">
            <v>1</v>
          </cell>
          <cell r="F1206" t="str">
            <v>石川中</v>
          </cell>
          <cell r="G1206" t="str">
            <v>070106</v>
          </cell>
        </row>
        <row r="1207">
          <cell r="A1207">
            <v>3016</v>
          </cell>
          <cell r="B1207" t="str">
            <v>吉田　萌夏(3)</v>
          </cell>
          <cell r="C1207" t="str">
            <v>ﾖｼﾀﾞ ﾓｶ</v>
          </cell>
          <cell r="D1207" t="str">
            <v>女性</v>
          </cell>
          <cell r="E1207">
            <v>2</v>
          </cell>
          <cell r="F1207" t="str">
            <v>石川中</v>
          </cell>
          <cell r="G1207" t="str">
            <v>070106</v>
          </cell>
        </row>
        <row r="1208">
          <cell r="A1208">
            <v>3017</v>
          </cell>
          <cell r="B1208" t="str">
            <v>橋本　力輝(2)</v>
          </cell>
          <cell r="C1208" t="str">
            <v>ﾊｼﾓﾄ ﾘｷ</v>
          </cell>
          <cell r="D1208" t="str">
            <v>男性</v>
          </cell>
          <cell r="E1208">
            <v>1</v>
          </cell>
          <cell r="F1208" t="str">
            <v>石川中</v>
          </cell>
          <cell r="G1208" t="str">
            <v>070106</v>
          </cell>
        </row>
        <row r="1209">
          <cell r="A1209">
            <v>3018</v>
          </cell>
          <cell r="B1209" t="str">
            <v>込山　真聖(2)</v>
          </cell>
          <cell r="C1209" t="str">
            <v>ｺﾐﾔﾏ ﾏﾅﾄ</v>
          </cell>
          <cell r="D1209" t="str">
            <v>男性</v>
          </cell>
          <cell r="E1209">
            <v>1</v>
          </cell>
          <cell r="F1209" t="str">
            <v>石川中</v>
          </cell>
          <cell r="G1209" t="str">
            <v>070106</v>
          </cell>
        </row>
        <row r="1210">
          <cell r="A1210">
            <v>3019</v>
          </cell>
          <cell r="B1210" t="str">
            <v>角田　　翔(2)</v>
          </cell>
          <cell r="C1210" t="str">
            <v>ﾂﾉﾀﾞ ｼｮｳ</v>
          </cell>
          <cell r="D1210" t="str">
            <v>男性</v>
          </cell>
          <cell r="E1210">
            <v>1</v>
          </cell>
          <cell r="F1210" t="str">
            <v>石川中</v>
          </cell>
          <cell r="G1210" t="str">
            <v>070106</v>
          </cell>
        </row>
        <row r="1211">
          <cell r="A1211">
            <v>3020</v>
          </cell>
          <cell r="B1211" t="str">
            <v>松山　柚姫(2)</v>
          </cell>
          <cell r="C1211" t="str">
            <v>ﾏﾂﾔﾏ ﾕｽﾞｷ</v>
          </cell>
          <cell r="D1211" t="str">
            <v>女性</v>
          </cell>
          <cell r="E1211">
            <v>2</v>
          </cell>
          <cell r="F1211" t="str">
            <v>石川中</v>
          </cell>
          <cell r="G1211" t="str">
            <v>070106</v>
          </cell>
        </row>
        <row r="1212">
          <cell r="A1212">
            <v>3021</v>
          </cell>
          <cell r="B1212" t="str">
            <v>松下ゆめの(1)</v>
          </cell>
          <cell r="C1212" t="str">
            <v>ﾏﾂｼﾀ ﾕﾒﾉ</v>
          </cell>
          <cell r="D1212" t="str">
            <v>女性</v>
          </cell>
          <cell r="E1212">
            <v>2</v>
          </cell>
          <cell r="F1212" t="str">
            <v>石川中</v>
          </cell>
          <cell r="G1212" t="str">
            <v>070106</v>
          </cell>
        </row>
        <row r="1213">
          <cell r="A1213">
            <v>3022</v>
          </cell>
          <cell r="B1213" t="str">
            <v>神山　　翔(3)</v>
          </cell>
          <cell r="C1213" t="str">
            <v>ｶﾐﾔﾏ ｶｹﾙ</v>
          </cell>
          <cell r="D1213" t="str">
            <v>男性</v>
          </cell>
          <cell r="E1213">
            <v>1</v>
          </cell>
          <cell r="F1213" t="str">
            <v>石川中</v>
          </cell>
          <cell r="G1213" t="str">
            <v>070106</v>
          </cell>
        </row>
        <row r="1214">
          <cell r="A1214">
            <v>3023</v>
          </cell>
          <cell r="B1214" t="str">
            <v>小島　渉夢(3)</v>
          </cell>
          <cell r="C1214" t="str">
            <v>ｺｼﾞﾏ ｱﾕﾑ</v>
          </cell>
          <cell r="D1214" t="str">
            <v>男性</v>
          </cell>
          <cell r="E1214">
            <v>1</v>
          </cell>
          <cell r="F1214" t="str">
            <v>白河二中</v>
          </cell>
          <cell r="G1214" t="str">
            <v>070114</v>
          </cell>
        </row>
        <row r="1215">
          <cell r="A1215">
            <v>3024</v>
          </cell>
          <cell r="B1215" t="str">
            <v>嶋崎　温人(3)</v>
          </cell>
          <cell r="C1215" t="str">
            <v>ｼﾏｻﾞｷ ﾊﾙﾄ</v>
          </cell>
          <cell r="D1215" t="str">
            <v>男性</v>
          </cell>
          <cell r="E1215">
            <v>1</v>
          </cell>
          <cell r="F1215" t="str">
            <v>白河二中</v>
          </cell>
          <cell r="G1215" t="str">
            <v>070114</v>
          </cell>
        </row>
        <row r="1216">
          <cell r="A1216">
            <v>3025</v>
          </cell>
          <cell r="B1216" t="str">
            <v>菊池　侑真(3)</v>
          </cell>
          <cell r="C1216" t="str">
            <v>ｷｸﾁ ﾕｳﾏ</v>
          </cell>
          <cell r="D1216" t="str">
            <v>男性</v>
          </cell>
          <cell r="E1216">
            <v>1</v>
          </cell>
          <cell r="F1216" t="str">
            <v>白河二中</v>
          </cell>
          <cell r="G1216" t="str">
            <v>070114</v>
          </cell>
        </row>
        <row r="1217">
          <cell r="A1217">
            <v>3026</v>
          </cell>
          <cell r="B1217" t="str">
            <v>齋藤　昊太(3)</v>
          </cell>
          <cell r="C1217" t="str">
            <v>ｻｲﾄｳ ｺｳﾀ</v>
          </cell>
          <cell r="D1217" t="str">
            <v>男性</v>
          </cell>
          <cell r="E1217">
            <v>1</v>
          </cell>
          <cell r="F1217" t="str">
            <v>白河二中</v>
          </cell>
          <cell r="G1217" t="str">
            <v>070114</v>
          </cell>
        </row>
        <row r="1218">
          <cell r="A1218">
            <v>3027</v>
          </cell>
          <cell r="B1218" t="str">
            <v>武田　海斗(3)</v>
          </cell>
          <cell r="C1218" t="str">
            <v>ﾀｹﾀﾞ ｶｲﾄ</v>
          </cell>
          <cell r="D1218" t="str">
            <v>男性</v>
          </cell>
          <cell r="E1218">
            <v>1</v>
          </cell>
          <cell r="F1218" t="str">
            <v>白河二中</v>
          </cell>
          <cell r="G1218" t="str">
            <v>070114</v>
          </cell>
        </row>
        <row r="1219">
          <cell r="A1219">
            <v>3028</v>
          </cell>
          <cell r="B1219" t="str">
            <v>古川　礼桜(3)</v>
          </cell>
          <cell r="C1219" t="str">
            <v>ﾌﾙｶﾜ ﾚｵ</v>
          </cell>
          <cell r="D1219" t="str">
            <v>男性</v>
          </cell>
          <cell r="E1219">
            <v>1</v>
          </cell>
          <cell r="F1219" t="str">
            <v>白河二中</v>
          </cell>
          <cell r="G1219" t="str">
            <v>070114</v>
          </cell>
        </row>
        <row r="1220">
          <cell r="A1220">
            <v>3029</v>
          </cell>
          <cell r="B1220" t="str">
            <v>眞舩　勝道(3)</v>
          </cell>
          <cell r="C1220" t="str">
            <v>ﾏﾌﾈ ｶﾂﾐﾁ</v>
          </cell>
          <cell r="D1220" t="str">
            <v>男性</v>
          </cell>
          <cell r="E1220">
            <v>1</v>
          </cell>
          <cell r="F1220" t="str">
            <v>白河二中</v>
          </cell>
          <cell r="G1220" t="str">
            <v>070114</v>
          </cell>
        </row>
        <row r="1221">
          <cell r="A1221">
            <v>3030</v>
          </cell>
          <cell r="B1221" t="str">
            <v>二瓶　絢亘(3)</v>
          </cell>
          <cell r="C1221" t="str">
            <v>ﾆﾍｲ ｱﾔﾀ</v>
          </cell>
          <cell r="D1221" t="str">
            <v>男性</v>
          </cell>
          <cell r="E1221">
            <v>1</v>
          </cell>
          <cell r="F1221" t="str">
            <v>白河二中</v>
          </cell>
          <cell r="G1221" t="str">
            <v>070114</v>
          </cell>
        </row>
        <row r="1222">
          <cell r="A1222">
            <v>3031</v>
          </cell>
          <cell r="B1222" t="str">
            <v>渡邉　璃音(3)</v>
          </cell>
          <cell r="C1222" t="str">
            <v>ﾜﾀﾅﾍﾞ ﾘｵﾝ</v>
          </cell>
          <cell r="D1222" t="str">
            <v>男性</v>
          </cell>
          <cell r="E1222">
            <v>1</v>
          </cell>
          <cell r="F1222" t="str">
            <v>白河二中</v>
          </cell>
          <cell r="G1222" t="str">
            <v>070114</v>
          </cell>
        </row>
        <row r="1223">
          <cell r="A1223">
            <v>3032</v>
          </cell>
          <cell r="B1223" t="str">
            <v>大平加奈子(3)</v>
          </cell>
          <cell r="C1223" t="str">
            <v>ｵｵﾋﾗ ｶﾅｺ</v>
          </cell>
          <cell r="D1223" t="str">
            <v>女性</v>
          </cell>
          <cell r="E1223">
            <v>2</v>
          </cell>
          <cell r="F1223" t="str">
            <v>白河二中</v>
          </cell>
          <cell r="G1223" t="str">
            <v>070114</v>
          </cell>
        </row>
        <row r="1224">
          <cell r="A1224">
            <v>3033</v>
          </cell>
          <cell r="B1224" t="str">
            <v>秋山　美桜(2)</v>
          </cell>
          <cell r="C1224" t="str">
            <v>ｱｷﾔﾏ ﾐｵ</v>
          </cell>
          <cell r="D1224" t="str">
            <v>女性</v>
          </cell>
          <cell r="E1224">
            <v>2</v>
          </cell>
          <cell r="F1224" t="str">
            <v>白河二中</v>
          </cell>
          <cell r="G1224" t="str">
            <v>070114</v>
          </cell>
        </row>
        <row r="1225">
          <cell r="A1225">
            <v>3034</v>
          </cell>
          <cell r="B1225" t="str">
            <v>小白井優美花(2)</v>
          </cell>
          <cell r="C1225" t="str">
            <v>ｺｼﾗｲ ﾕﾐｶ</v>
          </cell>
          <cell r="D1225" t="str">
            <v>女性</v>
          </cell>
          <cell r="E1225">
            <v>2</v>
          </cell>
          <cell r="F1225" t="str">
            <v>白河二中</v>
          </cell>
          <cell r="G1225" t="str">
            <v>070114</v>
          </cell>
        </row>
        <row r="1226">
          <cell r="A1226">
            <v>3035</v>
          </cell>
          <cell r="B1226" t="str">
            <v>秋山　美羽(2)</v>
          </cell>
          <cell r="C1226" t="str">
            <v>ｱｷﾔﾏ ﾐｳ</v>
          </cell>
          <cell r="D1226" t="str">
            <v>女性</v>
          </cell>
          <cell r="E1226">
            <v>2</v>
          </cell>
          <cell r="F1226" t="str">
            <v>白河二中</v>
          </cell>
          <cell r="G1226" t="str">
            <v>070114</v>
          </cell>
        </row>
        <row r="1227">
          <cell r="A1227">
            <v>3036</v>
          </cell>
          <cell r="B1227" t="str">
            <v>下枝　沙夢(2)</v>
          </cell>
          <cell r="C1227" t="str">
            <v>ｼﾀｴﾀﾞ ｻﾕ</v>
          </cell>
          <cell r="D1227" t="str">
            <v>女性</v>
          </cell>
          <cell r="E1227">
            <v>2</v>
          </cell>
          <cell r="F1227" t="str">
            <v>白河二中</v>
          </cell>
          <cell r="G1227" t="str">
            <v>070114</v>
          </cell>
        </row>
        <row r="1228">
          <cell r="A1228">
            <v>3037</v>
          </cell>
          <cell r="B1228" t="str">
            <v>冨田　真帆(2)</v>
          </cell>
          <cell r="C1228" t="str">
            <v>ﾄﾐﾀ ﾏﾎ</v>
          </cell>
          <cell r="D1228" t="str">
            <v>女性</v>
          </cell>
          <cell r="E1228">
            <v>2</v>
          </cell>
          <cell r="F1228" t="str">
            <v>白河二中</v>
          </cell>
          <cell r="G1228" t="str">
            <v>070114</v>
          </cell>
        </row>
        <row r="1229">
          <cell r="A1229">
            <v>3038</v>
          </cell>
          <cell r="B1229" t="str">
            <v>石井　光紀(2)</v>
          </cell>
          <cell r="C1229" t="str">
            <v>ｲｼｲ ﾐﾂｷ</v>
          </cell>
          <cell r="D1229" t="str">
            <v>女性</v>
          </cell>
          <cell r="E1229">
            <v>2</v>
          </cell>
          <cell r="F1229" t="str">
            <v>白河二中</v>
          </cell>
          <cell r="G1229" t="str">
            <v>070114</v>
          </cell>
        </row>
        <row r="1230">
          <cell r="A1230">
            <v>3039</v>
          </cell>
          <cell r="B1230" t="str">
            <v>今　　藍里(2)</v>
          </cell>
          <cell r="C1230" t="str">
            <v>ｺﾝ ｱｲﾘ</v>
          </cell>
          <cell r="D1230" t="str">
            <v>女性</v>
          </cell>
          <cell r="E1230">
            <v>2</v>
          </cell>
          <cell r="F1230" t="str">
            <v>白河二中</v>
          </cell>
          <cell r="G1230" t="str">
            <v>070114</v>
          </cell>
        </row>
        <row r="1231">
          <cell r="A1231">
            <v>3040</v>
          </cell>
          <cell r="B1231" t="str">
            <v>矢内　　結(2)</v>
          </cell>
          <cell r="C1231" t="str">
            <v>ﾔﾅｲ ﾕｳ</v>
          </cell>
          <cell r="D1231" t="str">
            <v>女性</v>
          </cell>
          <cell r="E1231">
            <v>2</v>
          </cell>
          <cell r="F1231" t="str">
            <v>白河二中</v>
          </cell>
          <cell r="G1231" t="str">
            <v>070114</v>
          </cell>
        </row>
        <row r="1232">
          <cell r="A1232">
            <v>3041</v>
          </cell>
          <cell r="B1232" t="str">
            <v>伏谷宗一郎(1)</v>
          </cell>
          <cell r="C1232" t="str">
            <v>ﾌｼﾔ ｿｳｲﾁﾛｳ</v>
          </cell>
          <cell r="D1232" t="str">
            <v>男性</v>
          </cell>
          <cell r="E1232">
            <v>1</v>
          </cell>
          <cell r="F1232" t="str">
            <v>白河二中</v>
          </cell>
          <cell r="G1232" t="str">
            <v>070114</v>
          </cell>
        </row>
        <row r="1233">
          <cell r="A1233">
            <v>3042</v>
          </cell>
          <cell r="B1233" t="str">
            <v>池満　怜香(1)</v>
          </cell>
          <cell r="C1233" t="str">
            <v>ｲｹﾐﾂ ﾚｲｶ</v>
          </cell>
          <cell r="D1233" t="str">
            <v>女性</v>
          </cell>
          <cell r="E1233">
            <v>2</v>
          </cell>
          <cell r="F1233" t="str">
            <v>白河二中</v>
          </cell>
          <cell r="G1233" t="str">
            <v>070114</v>
          </cell>
        </row>
        <row r="1234">
          <cell r="A1234">
            <v>3043</v>
          </cell>
          <cell r="B1234" t="str">
            <v>江連　優恵(1)</v>
          </cell>
          <cell r="C1234" t="str">
            <v>ｴﾂﾞﾚ ﾕﾒ</v>
          </cell>
          <cell r="D1234" t="str">
            <v>女性</v>
          </cell>
          <cell r="E1234">
            <v>2</v>
          </cell>
          <cell r="F1234" t="str">
            <v>白河二中</v>
          </cell>
          <cell r="G1234" t="str">
            <v>070114</v>
          </cell>
        </row>
        <row r="1235">
          <cell r="A1235">
            <v>3044</v>
          </cell>
          <cell r="B1235" t="str">
            <v>石岡　大和(1)</v>
          </cell>
          <cell r="C1235" t="str">
            <v>ｲｼｵｶ ﾔﾏﾄ</v>
          </cell>
          <cell r="D1235" t="str">
            <v>男性</v>
          </cell>
          <cell r="E1235">
            <v>1</v>
          </cell>
          <cell r="F1235" t="str">
            <v>白河二中</v>
          </cell>
          <cell r="G1235" t="str">
            <v>070114</v>
          </cell>
        </row>
        <row r="1236">
          <cell r="A1236">
            <v>3045</v>
          </cell>
          <cell r="B1236" t="str">
            <v>小川　武稀(1)</v>
          </cell>
          <cell r="C1236" t="str">
            <v>ｵｶﾞﾜ ﾀｹｷ</v>
          </cell>
          <cell r="D1236" t="str">
            <v>男性</v>
          </cell>
          <cell r="E1236">
            <v>1</v>
          </cell>
          <cell r="F1236" t="str">
            <v>白河二中</v>
          </cell>
          <cell r="G1236" t="str">
            <v>070114</v>
          </cell>
        </row>
        <row r="1237">
          <cell r="A1237">
            <v>3046</v>
          </cell>
          <cell r="B1237" t="str">
            <v>小島　波琉(1)</v>
          </cell>
          <cell r="C1237" t="str">
            <v>ｺｼﾞﾏ ﾊﾙ</v>
          </cell>
          <cell r="D1237" t="str">
            <v>男性</v>
          </cell>
          <cell r="E1237">
            <v>1</v>
          </cell>
          <cell r="F1237" t="str">
            <v>白河二中</v>
          </cell>
          <cell r="G1237" t="str">
            <v>070114</v>
          </cell>
        </row>
        <row r="1238">
          <cell r="A1238">
            <v>3047</v>
          </cell>
          <cell r="B1238" t="str">
            <v>鈴木　愛和(1)</v>
          </cell>
          <cell r="C1238" t="str">
            <v>ｽｽﾞｷ ﾏﾅﾄ</v>
          </cell>
          <cell r="D1238" t="str">
            <v>男性</v>
          </cell>
          <cell r="E1238">
            <v>1</v>
          </cell>
          <cell r="F1238" t="str">
            <v>白河二中</v>
          </cell>
          <cell r="G1238" t="str">
            <v>070114</v>
          </cell>
        </row>
        <row r="1239">
          <cell r="A1239">
            <v>3048</v>
          </cell>
          <cell r="B1239" t="str">
            <v>宮川　大嗣(1)</v>
          </cell>
          <cell r="C1239" t="str">
            <v>ﾐﾔｶﾜ ｵｳｼﾞ</v>
          </cell>
          <cell r="D1239" t="str">
            <v>男性</v>
          </cell>
          <cell r="E1239">
            <v>1</v>
          </cell>
          <cell r="F1239" t="str">
            <v>白河二中</v>
          </cell>
          <cell r="G1239" t="str">
            <v>070114</v>
          </cell>
        </row>
        <row r="1240">
          <cell r="A1240">
            <v>3049</v>
          </cell>
          <cell r="B1240" t="str">
            <v>岡田　優奈(1)</v>
          </cell>
          <cell r="C1240" t="str">
            <v>ｵｶﾀﾞ ﾕｳﾅ</v>
          </cell>
          <cell r="D1240" t="str">
            <v>女性</v>
          </cell>
          <cell r="E1240">
            <v>2</v>
          </cell>
          <cell r="F1240" t="str">
            <v>白河二中</v>
          </cell>
          <cell r="G1240" t="str">
            <v>070114</v>
          </cell>
        </row>
        <row r="1241">
          <cell r="A1241">
            <v>3050</v>
          </cell>
          <cell r="B1241" t="str">
            <v>七見　　環(1)</v>
          </cell>
          <cell r="C1241" t="str">
            <v>ﾅﾅﾐ ﾀﾏｷ</v>
          </cell>
          <cell r="D1241" t="str">
            <v>男性</v>
          </cell>
          <cell r="E1241">
            <v>1</v>
          </cell>
          <cell r="F1241" t="str">
            <v>白河二中</v>
          </cell>
          <cell r="G1241" t="str">
            <v>070114</v>
          </cell>
        </row>
        <row r="1242">
          <cell r="A1242">
            <v>3091</v>
          </cell>
          <cell r="B1242" t="str">
            <v>飯野　瑛太(3)</v>
          </cell>
          <cell r="C1242" t="str">
            <v>ｲｲﾉ ｴｲﾀ</v>
          </cell>
          <cell r="D1242" t="str">
            <v>男性</v>
          </cell>
          <cell r="E1242">
            <v>1</v>
          </cell>
          <cell r="F1242" t="str">
            <v>白河中央中</v>
          </cell>
          <cell r="G1242" t="str">
            <v>070115</v>
          </cell>
        </row>
        <row r="1243">
          <cell r="A1243">
            <v>3092</v>
          </cell>
          <cell r="B1243" t="str">
            <v>菊池　琉生(3)</v>
          </cell>
          <cell r="C1243" t="str">
            <v>ｷｸﾁ ﾙｲ</v>
          </cell>
          <cell r="D1243" t="str">
            <v>男性</v>
          </cell>
          <cell r="E1243">
            <v>1</v>
          </cell>
          <cell r="F1243" t="str">
            <v>白河中央中</v>
          </cell>
          <cell r="G1243" t="str">
            <v>070115</v>
          </cell>
        </row>
        <row r="1244">
          <cell r="A1244">
            <v>3093</v>
          </cell>
          <cell r="B1244" t="str">
            <v>小林　拓登(3)</v>
          </cell>
          <cell r="C1244" t="str">
            <v>ｺﾊﾞﾔｼ ﾀｸﾄ</v>
          </cell>
          <cell r="D1244" t="str">
            <v>男性</v>
          </cell>
          <cell r="E1244">
            <v>1</v>
          </cell>
          <cell r="F1244" t="str">
            <v>白河中央中</v>
          </cell>
          <cell r="G1244" t="str">
            <v>070115</v>
          </cell>
        </row>
        <row r="1245">
          <cell r="A1245">
            <v>3094</v>
          </cell>
          <cell r="B1245" t="str">
            <v>小針　一輝(3)</v>
          </cell>
          <cell r="C1245" t="str">
            <v>ｺﾊﾞﾘ ｶｽﾞｷ</v>
          </cell>
          <cell r="D1245" t="str">
            <v>男性</v>
          </cell>
          <cell r="E1245">
            <v>1</v>
          </cell>
          <cell r="F1245" t="str">
            <v>白河中央中</v>
          </cell>
          <cell r="G1245" t="str">
            <v>070115</v>
          </cell>
        </row>
        <row r="1246">
          <cell r="A1246">
            <v>3095</v>
          </cell>
          <cell r="B1246" t="str">
            <v>佐藤　一誠(3)</v>
          </cell>
          <cell r="C1246" t="str">
            <v>ｻﾄｳ ｲｯｾｲ</v>
          </cell>
          <cell r="D1246" t="str">
            <v>男性</v>
          </cell>
          <cell r="E1246">
            <v>1</v>
          </cell>
          <cell r="F1246" t="str">
            <v>白河中央中</v>
          </cell>
          <cell r="G1246" t="str">
            <v>070115</v>
          </cell>
        </row>
        <row r="1247">
          <cell r="A1247">
            <v>3096</v>
          </cell>
          <cell r="B1247" t="str">
            <v>鈴木悠之介(3)</v>
          </cell>
          <cell r="C1247" t="str">
            <v>ｽｽﾞｷ ﾕｳﾉｽｹ</v>
          </cell>
          <cell r="D1247" t="str">
            <v>男性</v>
          </cell>
          <cell r="E1247">
            <v>1</v>
          </cell>
          <cell r="F1247" t="str">
            <v>白河中央中</v>
          </cell>
          <cell r="G1247" t="str">
            <v>070115</v>
          </cell>
        </row>
        <row r="1248">
          <cell r="A1248">
            <v>3097</v>
          </cell>
          <cell r="B1248" t="str">
            <v>沼田　泰芽(3)</v>
          </cell>
          <cell r="C1248" t="str">
            <v>ﾇﾏﾀ ﾀｲｶﾞ</v>
          </cell>
          <cell r="D1248" t="str">
            <v>男性</v>
          </cell>
          <cell r="E1248">
            <v>1</v>
          </cell>
          <cell r="F1248" t="str">
            <v>白河中央中</v>
          </cell>
          <cell r="G1248" t="str">
            <v>070115</v>
          </cell>
        </row>
        <row r="1249">
          <cell r="A1249">
            <v>3098</v>
          </cell>
          <cell r="B1249" t="str">
            <v>宮川　奏仁(3)</v>
          </cell>
          <cell r="C1249" t="str">
            <v>ﾐﾔｶﾜ ｶﾅﾄ</v>
          </cell>
          <cell r="D1249" t="str">
            <v>男性</v>
          </cell>
          <cell r="E1249">
            <v>1</v>
          </cell>
          <cell r="F1249" t="str">
            <v>白河中央中</v>
          </cell>
          <cell r="G1249" t="str">
            <v>070115</v>
          </cell>
        </row>
        <row r="1250">
          <cell r="A1250">
            <v>3099</v>
          </cell>
          <cell r="B1250" t="str">
            <v>石川　倖羽(2)</v>
          </cell>
          <cell r="C1250" t="str">
            <v>ｲｼｶﾜ ｺﾊﾈ</v>
          </cell>
          <cell r="D1250" t="str">
            <v>女性</v>
          </cell>
          <cell r="E1250">
            <v>2</v>
          </cell>
          <cell r="F1250" t="str">
            <v>白河中央中</v>
          </cell>
          <cell r="G1250" t="str">
            <v>070115</v>
          </cell>
        </row>
        <row r="1251">
          <cell r="A1251">
            <v>3100</v>
          </cell>
          <cell r="B1251" t="str">
            <v>岸波ありす(2)</v>
          </cell>
          <cell r="C1251" t="str">
            <v>ｷｼﾅﾐ ｱﾘｽ</v>
          </cell>
          <cell r="D1251" t="str">
            <v>女性</v>
          </cell>
          <cell r="E1251">
            <v>2</v>
          </cell>
          <cell r="F1251" t="str">
            <v>白河中央中</v>
          </cell>
          <cell r="G1251" t="str">
            <v>070115</v>
          </cell>
        </row>
        <row r="1252">
          <cell r="A1252">
            <v>3101</v>
          </cell>
          <cell r="B1252" t="str">
            <v>齋藤　蒼和(2)</v>
          </cell>
          <cell r="C1252" t="str">
            <v>ｻｲﾄｳ ｿﾜ</v>
          </cell>
          <cell r="D1252" t="str">
            <v>男性</v>
          </cell>
          <cell r="E1252">
            <v>1</v>
          </cell>
          <cell r="F1252" t="str">
            <v>白河中央中</v>
          </cell>
          <cell r="G1252" t="str">
            <v>070115</v>
          </cell>
        </row>
        <row r="1253">
          <cell r="A1253">
            <v>3102</v>
          </cell>
          <cell r="B1253" t="str">
            <v>塩田　大輝(2)</v>
          </cell>
          <cell r="C1253" t="str">
            <v>ｼｵﾀﾞ ﾀｲｷ</v>
          </cell>
          <cell r="D1253" t="str">
            <v>男性</v>
          </cell>
          <cell r="E1253">
            <v>1</v>
          </cell>
          <cell r="F1253" t="str">
            <v>白河中央中</v>
          </cell>
          <cell r="G1253" t="str">
            <v>070115</v>
          </cell>
        </row>
        <row r="1254">
          <cell r="A1254">
            <v>3103</v>
          </cell>
          <cell r="B1254" t="str">
            <v>柴原　史弥(2)</v>
          </cell>
          <cell r="C1254" t="str">
            <v>ｼﾊﾞﾊﾗ ﾌﾐﾔ</v>
          </cell>
          <cell r="D1254" t="str">
            <v>男性</v>
          </cell>
          <cell r="E1254">
            <v>1</v>
          </cell>
          <cell r="F1254" t="str">
            <v>白河中央中</v>
          </cell>
          <cell r="G1254" t="str">
            <v>070115</v>
          </cell>
        </row>
        <row r="1255">
          <cell r="A1255">
            <v>3104</v>
          </cell>
          <cell r="B1255" t="str">
            <v>野口　蕉絃(2)</v>
          </cell>
          <cell r="C1255" t="str">
            <v>ﾉｸﾞﾁ ｼｮｳｹﾞﾝ</v>
          </cell>
          <cell r="D1255" t="str">
            <v>男性</v>
          </cell>
          <cell r="E1255">
            <v>1</v>
          </cell>
          <cell r="F1255" t="str">
            <v>白河中央中</v>
          </cell>
          <cell r="G1255" t="str">
            <v>070115</v>
          </cell>
        </row>
        <row r="1256">
          <cell r="A1256">
            <v>3105</v>
          </cell>
          <cell r="B1256" t="str">
            <v>山崎　晴道(2)</v>
          </cell>
          <cell r="C1256" t="str">
            <v>ﾔﾏｻﾞｷ ﾊﾙﾐﾁ</v>
          </cell>
          <cell r="D1256" t="str">
            <v>男性</v>
          </cell>
          <cell r="E1256">
            <v>1</v>
          </cell>
          <cell r="F1256" t="str">
            <v>白河中央中</v>
          </cell>
          <cell r="G1256" t="str">
            <v>070115</v>
          </cell>
        </row>
        <row r="1257">
          <cell r="A1257">
            <v>3106</v>
          </cell>
          <cell r="B1257" t="str">
            <v>石川こと珠(1)</v>
          </cell>
          <cell r="C1257" t="str">
            <v>ｲｼｶﾜ ｺﾄﾐ</v>
          </cell>
          <cell r="D1257" t="str">
            <v>女性</v>
          </cell>
          <cell r="E1257">
            <v>2</v>
          </cell>
          <cell r="F1257" t="str">
            <v>白河中央中</v>
          </cell>
          <cell r="G1257" t="str">
            <v>070115</v>
          </cell>
        </row>
        <row r="1258">
          <cell r="A1258">
            <v>3107</v>
          </cell>
          <cell r="B1258" t="str">
            <v>佐藤　　旬(1)</v>
          </cell>
          <cell r="C1258" t="str">
            <v>ｻﾄｳ ｼｭﾝ</v>
          </cell>
          <cell r="D1258" t="str">
            <v>男性</v>
          </cell>
          <cell r="E1258">
            <v>1</v>
          </cell>
          <cell r="F1258" t="str">
            <v>白河中央中</v>
          </cell>
          <cell r="G1258" t="str">
            <v>070115</v>
          </cell>
        </row>
        <row r="1259">
          <cell r="A1259">
            <v>3108</v>
          </cell>
          <cell r="B1259" t="str">
            <v>石井　　楓(1)</v>
          </cell>
          <cell r="C1259" t="str">
            <v>ｲｼｲ ｶｴﾃﾞ</v>
          </cell>
          <cell r="D1259" t="str">
            <v>女性</v>
          </cell>
          <cell r="E1259">
            <v>2</v>
          </cell>
          <cell r="F1259" t="str">
            <v>白河中央中</v>
          </cell>
          <cell r="G1259" t="str">
            <v>070115</v>
          </cell>
        </row>
        <row r="1260">
          <cell r="A1260">
            <v>3109</v>
          </cell>
          <cell r="B1260" t="str">
            <v>沼田　來橙(1)</v>
          </cell>
          <cell r="C1260" t="str">
            <v>ﾇﾏﾀ ﾗｲﾄ</v>
          </cell>
          <cell r="D1260" t="str">
            <v>男性</v>
          </cell>
          <cell r="E1260">
            <v>1</v>
          </cell>
          <cell r="F1260" t="str">
            <v>白河中央中</v>
          </cell>
          <cell r="G1260" t="str">
            <v>070115</v>
          </cell>
        </row>
        <row r="1261">
          <cell r="A1261">
            <v>3110</v>
          </cell>
          <cell r="B1261" t="str">
            <v>鈴木　美哉(1)</v>
          </cell>
          <cell r="C1261" t="str">
            <v>ｽｽﾞｷ ﾊﾙｷ</v>
          </cell>
          <cell r="D1261" t="str">
            <v>男性</v>
          </cell>
          <cell r="E1261">
            <v>1</v>
          </cell>
          <cell r="F1261" t="str">
            <v>白河中央中</v>
          </cell>
          <cell r="G1261" t="str">
            <v>070115</v>
          </cell>
        </row>
        <row r="1262">
          <cell r="A1262">
            <v>3111</v>
          </cell>
          <cell r="B1262" t="str">
            <v>鈴石　弥龍(1)</v>
          </cell>
          <cell r="C1262" t="str">
            <v>ｽｽﾞｲｼ ｲﾖﾘ</v>
          </cell>
          <cell r="D1262" t="str">
            <v>男性</v>
          </cell>
          <cell r="E1262">
            <v>1</v>
          </cell>
          <cell r="F1262" t="str">
            <v>白河中央中</v>
          </cell>
          <cell r="G1262" t="str">
            <v>070115</v>
          </cell>
        </row>
        <row r="1263">
          <cell r="A1263">
            <v>3112</v>
          </cell>
          <cell r="B1263" t="str">
            <v>板橋　和磨(1)</v>
          </cell>
          <cell r="C1263" t="str">
            <v>ｲﾀﾊﾞｼ ｶｽﾞﾏ</v>
          </cell>
          <cell r="D1263" t="str">
            <v>男性</v>
          </cell>
          <cell r="E1263">
            <v>1</v>
          </cell>
          <cell r="F1263" t="str">
            <v>白河中央中</v>
          </cell>
          <cell r="G1263" t="str">
            <v>070115</v>
          </cell>
        </row>
        <row r="1264">
          <cell r="A1264">
            <v>3113</v>
          </cell>
          <cell r="B1264" t="str">
            <v>根本　　昴(1)</v>
          </cell>
          <cell r="C1264" t="str">
            <v>ﾈﾓﾄ ｽﾊﾞﾙ</v>
          </cell>
          <cell r="D1264" t="str">
            <v>男性</v>
          </cell>
          <cell r="E1264">
            <v>1</v>
          </cell>
          <cell r="F1264" t="str">
            <v>白河中央中</v>
          </cell>
          <cell r="G1264" t="str">
            <v>070115</v>
          </cell>
        </row>
        <row r="1265">
          <cell r="A1265">
            <v>3114</v>
          </cell>
          <cell r="B1265" t="str">
            <v>古澤　莉緒(1)</v>
          </cell>
          <cell r="C1265" t="str">
            <v>ﾌﾙｻﾜ ﾘｵ</v>
          </cell>
          <cell r="D1265" t="str">
            <v>女性</v>
          </cell>
          <cell r="E1265">
            <v>2</v>
          </cell>
          <cell r="F1265" t="str">
            <v>白河中央中</v>
          </cell>
          <cell r="G1265" t="str">
            <v>070115</v>
          </cell>
        </row>
        <row r="1266">
          <cell r="A1266">
            <v>3115</v>
          </cell>
          <cell r="B1266" t="str">
            <v>井上あかり(1)</v>
          </cell>
          <cell r="C1266" t="str">
            <v>ｲﾉｳｴ ｱｶﾘ</v>
          </cell>
          <cell r="D1266" t="str">
            <v>女性</v>
          </cell>
          <cell r="E1266">
            <v>2</v>
          </cell>
          <cell r="F1266" t="str">
            <v>白河中央中</v>
          </cell>
          <cell r="G1266" t="str">
            <v>070115</v>
          </cell>
        </row>
        <row r="1267">
          <cell r="A1267">
            <v>3135</v>
          </cell>
          <cell r="B1267" t="str">
            <v>鈴木　　譲(2)</v>
          </cell>
          <cell r="C1267" t="str">
            <v>ｽｽﾞｷ ｼﾞｮｳ</v>
          </cell>
          <cell r="D1267" t="str">
            <v>男性</v>
          </cell>
          <cell r="E1267">
            <v>1</v>
          </cell>
          <cell r="F1267" t="str">
            <v>石川義塾中</v>
          </cell>
          <cell r="G1267" t="str">
            <v>070105</v>
          </cell>
        </row>
        <row r="1268">
          <cell r="A1268">
            <v>3136</v>
          </cell>
          <cell r="B1268" t="str">
            <v>片野　真子()</v>
          </cell>
          <cell r="C1268" t="str">
            <v>ｶﾀﾉ ﾏｺ</v>
          </cell>
          <cell r="D1268" t="str">
            <v>女性</v>
          </cell>
          <cell r="E1268">
            <v>2</v>
          </cell>
          <cell r="F1268" t="str">
            <v>西郷第二</v>
          </cell>
          <cell r="G1268" t="str">
            <v>070104</v>
          </cell>
          <cell r="H1268" t="str">
            <v>（）の中に学年を入力してください</v>
          </cell>
        </row>
        <row r="1269">
          <cell r="A1269">
            <v>3137</v>
          </cell>
          <cell r="B1269" t="str">
            <v>須藤　春拓()</v>
          </cell>
          <cell r="C1269" t="str">
            <v>ｽﾄｳ ﾊﾙﾋﾛ</v>
          </cell>
          <cell r="D1269" t="str">
            <v>男性</v>
          </cell>
          <cell r="E1269">
            <v>1</v>
          </cell>
          <cell r="F1269" t="str">
            <v>西郷第二</v>
          </cell>
          <cell r="G1269" t="str">
            <v>070104</v>
          </cell>
          <cell r="H1269" t="str">
            <v>（）の中に学年を入力してください</v>
          </cell>
        </row>
        <row r="1270">
          <cell r="A1270">
            <v>3141</v>
          </cell>
          <cell r="B1270" t="str">
            <v>本多　澄空(1)</v>
          </cell>
          <cell r="C1270" t="str">
            <v>ﾎﾝﾀﾞ ﾄｱ</v>
          </cell>
          <cell r="D1270" t="str">
            <v>男性</v>
          </cell>
          <cell r="E1270">
            <v>1</v>
          </cell>
          <cell r="F1270" t="str">
            <v>矢吹中</v>
          </cell>
          <cell r="G1270" t="str">
            <v>070120</v>
          </cell>
          <cell r="H1270" t="str">
            <v>（）の中に学年を入力してください</v>
          </cell>
        </row>
        <row r="1271">
          <cell r="A1271">
            <v>3142</v>
          </cell>
          <cell r="B1271" t="str">
            <v>渡邊　倖希(1)</v>
          </cell>
          <cell r="C1271" t="str">
            <v>ﾜﾀﾅﾍﾞ ｺｳｷ</v>
          </cell>
          <cell r="D1271" t="str">
            <v>男性</v>
          </cell>
          <cell r="E1271">
            <v>1</v>
          </cell>
          <cell r="F1271" t="str">
            <v>矢吹中</v>
          </cell>
          <cell r="G1271" t="str">
            <v>070120</v>
          </cell>
          <cell r="H1271" t="str">
            <v>（）の中に学年を入力してください</v>
          </cell>
        </row>
        <row r="1272">
          <cell r="A1272">
            <v>3143</v>
          </cell>
          <cell r="B1272" t="str">
            <v>酒井　和希(1)</v>
          </cell>
          <cell r="C1272" t="str">
            <v>ｻｶｲ ｶｽﾞｷ</v>
          </cell>
          <cell r="D1272" t="str">
            <v>男性</v>
          </cell>
          <cell r="E1272">
            <v>1</v>
          </cell>
          <cell r="F1272" t="str">
            <v>矢吹中</v>
          </cell>
          <cell r="G1272" t="str">
            <v>070120</v>
          </cell>
          <cell r="H1272" t="str">
            <v>（）の中に学年を入力してください</v>
          </cell>
        </row>
        <row r="1273">
          <cell r="A1273">
            <v>3144</v>
          </cell>
          <cell r="B1273" t="str">
            <v>鈴木　碧真(1)</v>
          </cell>
          <cell r="C1273" t="str">
            <v>ｽｽﾞｷ ｱｽﾏ</v>
          </cell>
          <cell r="D1273" t="str">
            <v>男性</v>
          </cell>
          <cell r="E1273">
            <v>1</v>
          </cell>
          <cell r="F1273" t="str">
            <v>矢吹中</v>
          </cell>
          <cell r="G1273" t="str">
            <v>070120</v>
          </cell>
          <cell r="H1273" t="str">
            <v>（）の中に学年を入力してください</v>
          </cell>
        </row>
        <row r="1274">
          <cell r="A1274">
            <v>3145</v>
          </cell>
          <cell r="B1274" t="str">
            <v>谷口　柊依(1)</v>
          </cell>
          <cell r="C1274" t="str">
            <v>ﾀﾆｸﾞﾁ ﾋﾖﾘ</v>
          </cell>
          <cell r="D1274" t="str">
            <v>女性</v>
          </cell>
          <cell r="E1274">
            <v>2</v>
          </cell>
          <cell r="F1274" t="str">
            <v>矢吹中</v>
          </cell>
          <cell r="G1274" t="str">
            <v>070120</v>
          </cell>
          <cell r="H1274" t="str">
            <v>（）の中に学年を入力してください</v>
          </cell>
        </row>
        <row r="1275">
          <cell r="A1275">
            <v>3146</v>
          </cell>
          <cell r="B1275" t="str">
            <v>高橋香瑛來(1)</v>
          </cell>
          <cell r="C1275" t="str">
            <v>ﾀｶﾊｼ ｶｴﾗ</v>
          </cell>
          <cell r="D1275" t="str">
            <v>女性</v>
          </cell>
          <cell r="E1275">
            <v>2</v>
          </cell>
          <cell r="F1275" t="str">
            <v>矢吹中</v>
          </cell>
          <cell r="G1275" t="str">
            <v>070120</v>
          </cell>
          <cell r="H1275" t="str">
            <v>（）の中に学年を入力してください</v>
          </cell>
        </row>
        <row r="1276">
          <cell r="A1276">
            <v>3147</v>
          </cell>
          <cell r="B1276" t="str">
            <v>近藤　璃海(1)</v>
          </cell>
          <cell r="C1276" t="str">
            <v>ｺﾝﾄﾞｳ ﾘﾉ</v>
          </cell>
          <cell r="D1276" t="str">
            <v>女性</v>
          </cell>
          <cell r="E1276">
            <v>2</v>
          </cell>
          <cell r="F1276" t="str">
            <v>矢吹中</v>
          </cell>
          <cell r="G1276" t="str">
            <v>070120</v>
          </cell>
          <cell r="H1276" t="str">
            <v>（）の中に学年を入力してください</v>
          </cell>
        </row>
        <row r="1277">
          <cell r="A1277">
            <v>3148</v>
          </cell>
          <cell r="B1277" t="str">
            <v>和田誇々音(1)</v>
          </cell>
          <cell r="C1277" t="str">
            <v>ﾜﾀﾞ ｺｺﾈ</v>
          </cell>
          <cell r="D1277" t="str">
            <v>女性</v>
          </cell>
          <cell r="E1277">
            <v>2</v>
          </cell>
          <cell r="F1277" t="str">
            <v>矢吹中</v>
          </cell>
          <cell r="G1277" t="str">
            <v>070120</v>
          </cell>
          <cell r="H1277" t="str">
            <v>（）の中に学年を入力してください</v>
          </cell>
        </row>
        <row r="1278">
          <cell r="A1278">
            <v>3149</v>
          </cell>
          <cell r="B1278" t="str">
            <v>遠藤翔太郎(3)</v>
          </cell>
          <cell r="C1278" t="str">
            <v>ｴﾝﾄﾞｳ ｼｮｳﾀﾛｳ</v>
          </cell>
          <cell r="D1278" t="str">
            <v>男性</v>
          </cell>
          <cell r="E1278">
            <v>1</v>
          </cell>
          <cell r="F1278" t="str">
            <v>矢吹中</v>
          </cell>
          <cell r="G1278" t="str">
            <v>070120</v>
          </cell>
          <cell r="H1278" t="str">
            <v>（）の中に学年を入力してください</v>
          </cell>
        </row>
        <row r="1279">
          <cell r="A1279">
            <v>3151</v>
          </cell>
          <cell r="B1279" t="str">
            <v>佐久間大輔(3)</v>
          </cell>
          <cell r="C1279" t="str">
            <v>ｻｸﾏ ﾀﾞｲｽｹ</v>
          </cell>
          <cell r="D1279" t="str">
            <v>男性</v>
          </cell>
          <cell r="E1279">
            <v>1</v>
          </cell>
          <cell r="F1279" t="str">
            <v>矢吹中</v>
          </cell>
          <cell r="G1279" t="str">
            <v>070120</v>
          </cell>
          <cell r="H1279" t="str">
            <v>（）の中に学年を入力してください</v>
          </cell>
        </row>
        <row r="1280">
          <cell r="A1280">
            <v>3155</v>
          </cell>
          <cell r="B1280" t="str">
            <v>和泉　瑠那(3)</v>
          </cell>
          <cell r="C1280" t="str">
            <v>ﾜｲｽﾞﾐ ﾙﾅ</v>
          </cell>
          <cell r="D1280" t="str">
            <v>女性</v>
          </cell>
          <cell r="E1280">
            <v>2</v>
          </cell>
          <cell r="F1280" t="str">
            <v>矢吹中</v>
          </cell>
          <cell r="G1280" t="str">
            <v>070120</v>
          </cell>
          <cell r="H1280" t="str">
            <v>（）の中に学年を入力してください</v>
          </cell>
        </row>
        <row r="1281">
          <cell r="A1281">
            <v>3156</v>
          </cell>
          <cell r="B1281" t="str">
            <v>鈴木　祐太(2)</v>
          </cell>
          <cell r="C1281" t="str">
            <v>ｽｽﾞｷ ﾕｳﾀ</v>
          </cell>
          <cell r="D1281" t="str">
            <v>男性</v>
          </cell>
          <cell r="E1281">
            <v>1</v>
          </cell>
          <cell r="F1281" t="str">
            <v>矢吹中</v>
          </cell>
          <cell r="G1281" t="str">
            <v>070120</v>
          </cell>
          <cell r="H1281" t="str">
            <v>（）の中に学年を入力してください</v>
          </cell>
        </row>
        <row r="1282">
          <cell r="A1282">
            <v>3157</v>
          </cell>
          <cell r="B1282" t="str">
            <v>鈴木陽士郎(2)</v>
          </cell>
          <cell r="C1282" t="str">
            <v>ｽｽﾞｷ ﾖｳｼﾛｳ</v>
          </cell>
          <cell r="D1282" t="str">
            <v>男性</v>
          </cell>
          <cell r="E1282">
            <v>1</v>
          </cell>
          <cell r="F1282" t="str">
            <v>矢吹中</v>
          </cell>
          <cell r="G1282" t="str">
            <v>070120</v>
          </cell>
          <cell r="H1282" t="str">
            <v>（）の中に学年を入力してください</v>
          </cell>
        </row>
        <row r="1283">
          <cell r="A1283">
            <v>3158</v>
          </cell>
          <cell r="B1283" t="str">
            <v>近藤真樹志(2)</v>
          </cell>
          <cell r="C1283" t="str">
            <v>ｺﾝﾄﾞｳ ﾏｷｼ</v>
          </cell>
          <cell r="D1283" t="str">
            <v>男性</v>
          </cell>
          <cell r="E1283">
            <v>1</v>
          </cell>
          <cell r="F1283" t="str">
            <v>矢吹中</v>
          </cell>
          <cell r="G1283" t="str">
            <v>070120</v>
          </cell>
          <cell r="H1283" t="str">
            <v>（）の中に学年を入力してください</v>
          </cell>
        </row>
        <row r="1284">
          <cell r="A1284">
            <v>3159</v>
          </cell>
          <cell r="B1284" t="str">
            <v>野崎　芽依(2)</v>
          </cell>
          <cell r="C1284" t="str">
            <v>ﾉｻﾞｷ ﾒｲ</v>
          </cell>
          <cell r="D1284" t="str">
            <v>女性</v>
          </cell>
          <cell r="E1284">
            <v>2</v>
          </cell>
          <cell r="F1284" t="str">
            <v>矢吹中</v>
          </cell>
          <cell r="G1284" t="str">
            <v>070120</v>
          </cell>
          <cell r="H1284" t="str">
            <v>（）の中に学年を入力してください</v>
          </cell>
        </row>
        <row r="1285">
          <cell r="A1285">
            <v>3169</v>
          </cell>
          <cell r="B1285" t="str">
            <v>蓮見　咲弥(3)</v>
          </cell>
          <cell r="C1285" t="str">
            <v>ﾊｽﾐ ｻﾔ</v>
          </cell>
          <cell r="D1285" t="str">
            <v>女性</v>
          </cell>
          <cell r="E1285">
            <v>2</v>
          </cell>
          <cell r="F1285" t="str">
            <v>矢祭中</v>
          </cell>
          <cell r="G1285" t="str">
            <v>070119</v>
          </cell>
          <cell r="H1285" t="str">
            <v>（）の中に学年を入力してください</v>
          </cell>
        </row>
        <row r="1286">
          <cell r="A1286">
            <v>3170</v>
          </cell>
          <cell r="B1286" t="str">
            <v>八幡　　澪(3)</v>
          </cell>
          <cell r="C1286" t="str">
            <v>ﾔﾊﾀ ﾚｲ</v>
          </cell>
          <cell r="D1286" t="str">
            <v>女性</v>
          </cell>
          <cell r="E1286">
            <v>2</v>
          </cell>
          <cell r="F1286" t="str">
            <v>矢祭中</v>
          </cell>
          <cell r="G1286" t="str">
            <v>070119</v>
          </cell>
          <cell r="H1286" t="str">
            <v>（）の中に学年を入力してください</v>
          </cell>
        </row>
        <row r="1287">
          <cell r="A1287">
            <v>3171</v>
          </cell>
          <cell r="B1287" t="str">
            <v>本田　拓巳(3)</v>
          </cell>
          <cell r="C1287" t="str">
            <v>ﾎﾝﾀﾞ ﾀｸﾐ</v>
          </cell>
          <cell r="D1287" t="str">
            <v>男性</v>
          </cell>
          <cell r="E1287">
            <v>1</v>
          </cell>
          <cell r="F1287" t="str">
            <v>矢祭中</v>
          </cell>
          <cell r="G1287" t="str">
            <v>070119</v>
          </cell>
          <cell r="H1287" t="str">
            <v>（）の中に学年を入力してください</v>
          </cell>
        </row>
        <row r="1288">
          <cell r="A1288">
            <v>3172</v>
          </cell>
          <cell r="B1288" t="str">
            <v>寺島　月渚(3)</v>
          </cell>
          <cell r="C1288" t="str">
            <v>ﾃﾗｼﾏ ﾙﾅ</v>
          </cell>
          <cell r="D1288" t="str">
            <v>女性</v>
          </cell>
          <cell r="E1288">
            <v>2</v>
          </cell>
          <cell r="F1288" t="str">
            <v>矢祭中</v>
          </cell>
          <cell r="G1288" t="str">
            <v>070119</v>
          </cell>
          <cell r="H1288" t="str">
            <v>（）の中に学年を入力してください</v>
          </cell>
        </row>
        <row r="1289">
          <cell r="A1289">
            <v>3173</v>
          </cell>
          <cell r="B1289" t="str">
            <v>吉田　渚咲(3)</v>
          </cell>
          <cell r="C1289" t="str">
            <v>ﾖｼﾀﾞ ﾅｷﾞｻ</v>
          </cell>
          <cell r="D1289" t="str">
            <v>女性</v>
          </cell>
          <cell r="E1289">
            <v>2</v>
          </cell>
          <cell r="F1289" t="str">
            <v>矢祭中</v>
          </cell>
          <cell r="G1289" t="str">
            <v>070119</v>
          </cell>
          <cell r="H1289" t="str">
            <v>（）の中に学年を入力してください</v>
          </cell>
        </row>
        <row r="1290">
          <cell r="A1290">
            <v>3174</v>
          </cell>
          <cell r="B1290" t="str">
            <v>森本　真斗(2)</v>
          </cell>
          <cell r="C1290" t="str">
            <v>ﾓﾘﾓﾄ ﾏｻﾄ</v>
          </cell>
          <cell r="D1290" t="str">
            <v>男性</v>
          </cell>
          <cell r="E1290">
            <v>1</v>
          </cell>
          <cell r="F1290" t="str">
            <v>矢祭中</v>
          </cell>
          <cell r="G1290" t="str">
            <v>070119</v>
          </cell>
          <cell r="H1290" t="str">
            <v>（）の中に学年を入力してください</v>
          </cell>
        </row>
        <row r="1291">
          <cell r="A1291">
            <v>3175</v>
          </cell>
          <cell r="B1291" t="str">
            <v>近内　玲奈(2)</v>
          </cell>
          <cell r="C1291" t="str">
            <v>ｺﾝﾅｲ ﾚｲﾅ</v>
          </cell>
          <cell r="D1291" t="str">
            <v>女性</v>
          </cell>
          <cell r="E1291">
            <v>2</v>
          </cell>
          <cell r="F1291" t="str">
            <v>矢祭中</v>
          </cell>
          <cell r="G1291" t="str">
            <v>070119</v>
          </cell>
          <cell r="H1291" t="str">
            <v>（）の中に学年を入力してください</v>
          </cell>
        </row>
        <row r="1292">
          <cell r="A1292">
            <v>3176</v>
          </cell>
          <cell r="B1292" t="str">
            <v>中野　瑛斗(2)</v>
          </cell>
          <cell r="C1292" t="str">
            <v>ﾅｶﾉ ｴｲﾄ</v>
          </cell>
          <cell r="D1292" t="str">
            <v>男性</v>
          </cell>
          <cell r="E1292">
            <v>1</v>
          </cell>
          <cell r="F1292" t="str">
            <v>矢祭中</v>
          </cell>
          <cell r="G1292" t="str">
            <v>070119</v>
          </cell>
          <cell r="H1292" t="str">
            <v>（）の中に学年を入力してください</v>
          </cell>
        </row>
        <row r="1293">
          <cell r="A1293">
            <v>3177</v>
          </cell>
          <cell r="B1293" t="str">
            <v>藤澤　輝星(2)</v>
          </cell>
          <cell r="C1293" t="str">
            <v>ﾌｼﾞｻﾜ ｺｳｾｲ</v>
          </cell>
          <cell r="D1293" t="str">
            <v>男性</v>
          </cell>
          <cell r="E1293">
            <v>1</v>
          </cell>
          <cell r="F1293" t="str">
            <v>矢祭中</v>
          </cell>
          <cell r="G1293" t="str">
            <v>070119</v>
          </cell>
          <cell r="H1293" t="str">
            <v>（）の中に学年を入力してください</v>
          </cell>
        </row>
        <row r="1294">
          <cell r="A1294">
            <v>3178</v>
          </cell>
          <cell r="B1294" t="str">
            <v>本田　大翔(2)</v>
          </cell>
          <cell r="C1294" t="str">
            <v>ﾎﾝﾀﾞ ﾋﾛﾄ</v>
          </cell>
          <cell r="D1294" t="str">
            <v>男性</v>
          </cell>
          <cell r="E1294">
            <v>1</v>
          </cell>
          <cell r="F1294" t="str">
            <v>矢祭中</v>
          </cell>
          <cell r="G1294" t="str">
            <v>070119</v>
          </cell>
          <cell r="H1294" t="str">
            <v>（）の中に学年を入力してください</v>
          </cell>
        </row>
        <row r="1295">
          <cell r="A1295">
            <v>3179</v>
          </cell>
          <cell r="B1295" t="str">
            <v>浅見　　凛(2)</v>
          </cell>
          <cell r="C1295" t="str">
            <v>ｱｻﾐ ﾘﾝ</v>
          </cell>
          <cell r="D1295" t="str">
            <v>女性</v>
          </cell>
          <cell r="E1295">
            <v>2</v>
          </cell>
          <cell r="F1295" t="str">
            <v>矢祭中</v>
          </cell>
          <cell r="G1295" t="str">
            <v>070119</v>
          </cell>
          <cell r="H1295" t="str">
            <v>（）の中に学年を入力してください</v>
          </cell>
        </row>
        <row r="1296">
          <cell r="A1296">
            <v>3180</v>
          </cell>
          <cell r="B1296" t="str">
            <v>鈴木　彩華(2)</v>
          </cell>
          <cell r="C1296" t="str">
            <v>ｽｽﾞｷ ｱﾔｶ</v>
          </cell>
          <cell r="D1296" t="str">
            <v>女性</v>
          </cell>
          <cell r="E1296">
            <v>2</v>
          </cell>
          <cell r="F1296" t="str">
            <v>矢祭中</v>
          </cell>
          <cell r="G1296" t="str">
            <v>070119</v>
          </cell>
          <cell r="H1296" t="str">
            <v>（）の中に学年を入力してください</v>
          </cell>
        </row>
        <row r="1297">
          <cell r="A1297">
            <v>3181</v>
          </cell>
          <cell r="B1297" t="str">
            <v>本田　朱莉(2)</v>
          </cell>
          <cell r="C1297" t="str">
            <v>ﾎﾝﾀﾞ ｱｶﾘ</v>
          </cell>
          <cell r="D1297" t="str">
            <v>女性</v>
          </cell>
          <cell r="E1297">
            <v>2</v>
          </cell>
          <cell r="F1297" t="str">
            <v>矢祭中</v>
          </cell>
          <cell r="G1297" t="str">
            <v>070119</v>
          </cell>
          <cell r="H1297" t="str">
            <v>（）の中に学年を入力してください</v>
          </cell>
        </row>
        <row r="1298">
          <cell r="A1298">
            <v>3182</v>
          </cell>
          <cell r="B1298" t="str">
            <v>安部　凛馬(2)</v>
          </cell>
          <cell r="C1298" t="str">
            <v>ｱﾍﾞ ﾘﾝﾏ</v>
          </cell>
          <cell r="D1298" t="str">
            <v>男性</v>
          </cell>
          <cell r="E1298">
            <v>1</v>
          </cell>
          <cell r="F1298" t="str">
            <v>矢祭中</v>
          </cell>
          <cell r="G1298" t="str">
            <v>070119</v>
          </cell>
          <cell r="H1298" t="str">
            <v>（）の中に学年を入力してください</v>
          </cell>
        </row>
        <row r="1299">
          <cell r="A1299">
            <v>3183</v>
          </cell>
          <cell r="B1299" t="str">
            <v>小室　奏喜(1)</v>
          </cell>
          <cell r="C1299" t="str">
            <v>ｺﾑﾛ ｿｳｷ</v>
          </cell>
          <cell r="D1299" t="str">
            <v>男性</v>
          </cell>
          <cell r="E1299">
            <v>1</v>
          </cell>
          <cell r="F1299" t="str">
            <v>矢祭中</v>
          </cell>
          <cell r="G1299" t="str">
            <v>070119</v>
          </cell>
          <cell r="H1299" t="str">
            <v>（）の中に学年を入力してください</v>
          </cell>
        </row>
        <row r="1300">
          <cell r="A1300">
            <v>3184</v>
          </cell>
          <cell r="B1300" t="str">
            <v>斉藤　華恋(1)</v>
          </cell>
          <cell r="C1300" t="str">
            <v>ｻｲﾄｳ ｶﾚﾝ</v>
          </cell>
          <cell r="D1300" t="str">
            <v>女性</v>
          </cell>
          <cell r="E1300">
            <v>2</v>
          </cell>
          <cell r="F1300" t="str">
            <v>矢祭中</v>
          </cell>
          <cell r="G1300" t="str">
            <v>070119</v>
          </cell>
          <cell r="H1300" t="str">
            <v>（）の中に学年を入力してください</v>
          </cell>
        </row>
        <row r="1301">
          <cell r="A1301">
            <v>3185</v>
          </cell>
          <cell r="B1301" t="str">
            <v>窪谷　匡紘(1)</v>
          </cell>
          <cell r="C1301" t="str">
            <v>ｸﾎﾞﾔ ﾏｻﾔ</v>
          </cell>
          <cell r="D1301" t="str">
            <v>男性</v>
          </cell>
          <cell r="E1301">
            <v>1</v>
          </cell>
          <cell r="F1301" t="str">
            <v>矢祭中</v>
          </cell>
          <cell r="G1301" t="str">
            <v>070119</v>
          </cell>
          <cell r="H1301" t="str">
            <v>（）の中に学年を入力してください</v>
          </cell>
        </row>
        <row r="1302">
          <cell r="A1302">
            <v>3219</v>
          </cell>
          <cell r="B1302" t="str">
            <v>鈴木穂乃禾(1)</v>
          </cell>
          <cell r="C1302" t="str">
            <v>ｽｽﾞｷ ﾎﾉｶ</v>
          </cell>
          <cell r="D1302" t="str">
            <v>女性</v>
          </cell>
          <cell r="E1302">
            <v>2</v>
          </cell>
          <cell r="F1302" t="str">
            <v>白河中央中</v>
          </cell>
          <cell r="G1302" t="str">
            <v>070115</v>
          </cell>
          <cell r="H1302" t="str">
            <v>（）の中に学年を入力してください</v>
          </cell>
        </row>
        <row r="1303">
          <cell r="A1303">
            <v>3220</v>
          </cell>
          <cell r="B1303" t="str">
            <v>小野　春翔(1)</v>
          </cell>
          <cell r="C1303" t="str">
            <v>ｵﾉ ﾊﾙﾄ</v>
          </cell>
          <cell r="D1303" t="str">
            <v>男性</v>
          </cell>
          <cell r="E1303">
            <v>1</v>
          </cell>
          <cell r="F1303" t="str">
            <v>白河中央中</v>
          </cell>
          <cell r="G1303" t="str">
            <v>070115</v>
          </cell>
          <cell r="H1303" t="str">
            <v>（）の中に学年を入力してください</v>
          </cell>
        </row>
        <row r="1304">
          <cell r="A1304">
            <v>3221</v>
          </cell>
          <cell r="B1304" t="str">
            <v>鈴木　一禾(1)</v>
          </cell>
          <cell r="C1304" t="str">
            <v>ｽｽﾞｷ ｲﾁｶ</v>
          </cell>
          <cell r="D1304" t="str">
            <v>女性</v>
          </cell>
          <cell r="E1304">
            <v>2</v>
          </cell>
          <cell r="F1304" t="str">
            <v>白河中央中</v>
          </cell>
          <cell r="G1304" t="str">
            <v>070115</v>
          </cell>
          <cell r="H1304" t="str">
            <v>（）の中に学年を入力してください</v>
          </cell>
        </row>
        <row r="1305">
          <cell r="A1305">
            <v>3222</v>
          </cell>
          <cell r="B1305" t="str">
            <v>橋本希玖乃(1)</v>
          </cell>
          <cell r="C1305" t="str">
            <v>ﾊｼﾓﾄ ｷｸﾉ</v>
          </cell>
          <cell r="D1305" t="str">
            <v>女性</v>
          </cell>
          <cell r="E1305">
            <v>2</v>
          </cell>
          <cell r="F1305" t="str">
            <v>白河中央中</v>
          </cell>
          <cell r="G1305" t="str">
            <v>070115</v>
          </cell>
          <cell r="H1305" t="str">
            <v>（）の中に学年を入力してください</v>
          </cell>
        </row>
        <row r="1306">
          <cell r="A1306">
            <v>3223</v>
          </cell>
          <cell r="B1306" t="str">
            <v>永田　洲也(1)</v>
          </cell>
          <cell r="C1306" t="str">
            <v>ﾅｶﾞﾀ ｼｭｳﾔ</v>
          </cell>
          <cell r="D1306" t="str">
            <v>男性</v>
          </cell>
          <cell r="E1306">
            <v>1</v>
          </cell>
          <cell r="F1306" t="str">
            <v>白河中央中</v>
          </cell>
          <cell r="G1306" t="str">
            <v>070115</v>
          </cell>
          <cell r="H1306" t="str">
            <v>（）の中に学年を入力してください</v>
          </cell>
        </row>
        <row r="1307">
          <cell r="A1307">
            <v>3225</v>
          </cell>
          <cell r="B1307" t="str">
            <v>小松雪輝斗(1)</v>
          </cell>
          <cell r="C1307" t="str">
            <v>ｺﾏﾂ ﾕｷﾄ</v>
          </cell>
          <cell r="D1307" t="str">
            <v>男性</v>
          </cell>
          <cell r="E1307">
            <v>1</v>
          </cell>
          <cell r="F1307" t="str">
            <v>塙中</v>
          </cell>
          <cell r="G1307" t="str">
            <v>070117</v>
          </cell>
          <cell r="H1307" t="str">
            <v>（）の中に学年を入力してください</v>
          </cell>
        </row>
        <row r="1308">
          <cell r="A1308">
            <v>3226</v>
          </cell>
          <cell r="B1308" t="str">
            <v>小峰　美咲(1)</v>
          </cell>
          <cell r="C1308" t="str">
            <v>ｺﾐﾈ ﾐｻｷ</v>
          </cell>
          <cell r="D1308" t="str">
            <v>女性</v>
          </cell>
          <cell r="E1308">
            <v>2</v>
          </cell>
          <cell r="F1308" t="str">
            <v>塙中</v>
          </cell>
          <cell r="G1308" t="str">
            <v>070117</v>
          </cell>
          <cell r="H1308" t="str">
            <v>（）の中に学年を入力してください</v>
          </cell>
        </row>
        <row r="1309">
          <cell r="A1309">
            <v>3227</v>
          </cell>
          <cell r="B1309" t="str">
            <v>藤田久美子(1)</v>
          </cell>
          <cell r="C1309" t="str">
            <v>ﾌｼﾞﾀ ｸﾐｺ</v>
          </cell>
          <cell r="D1309" t="str">
            <v>女性</v>
          </cell>
          <cell r="E1309">
            <v>2</v>
          </cell>
          <cell r="F1309" t="str">
            <v>塙中</v>
          </cell>
          <cell r="G1309" t="str">
            <v>070117</v>
          </cell>
          <cell r="H1309" t="str">
            <v>（）の中に学年を入力してください</v>
          </cell>
        </row>
        <row r="1310">
          <cell r="A1310">
            <v>3228</v>
          </cell>
          <cell r="B1310" t="str">
            <v>青砥　佑隼(1)</v>
          </cell>
          <cell r="C1310" t="str">
            <v>ｱｵﾄ ﾕｳｼｭﾝ</v>
          </cell>
          <cell r="D1310" t="str">
            <v>男性</v>
          </cell>
          <cell r="E1310">
            <v>1</v>
          </cell>
          <cell r="F1310" t="str">
            <v>塙中</v>
          </cell>
          <cell r="G1310" t="str">
            <v>070117</v>
          </cell>
          <cell r="H1310" t="str">
            <v>（）の中に学年を入力してください</v>
          </cell>
        </row>
        <row r="1311">
          <cell r="A1311">
            <v>3229</v>
          </cell>
          <cell r="B1311" t="str">
            <v>石黒　葉音(1)</v>
          </cell>
          <cell r="C1311" t="str">
            <v>ｲｼｸﾞﾛ ﾊﾉﾝ</v>
          </cell>
          <cell r="D1311" t="str">
            <v>女性</v>
          </cell>
          <cell r="E1311">
            <v>2</v>
          </cell>
          <cell r="F1311" t="str">
            <v>塙中</v>
          </cell>
          <cell r="G1311" t="str">
            <v>070117</v>
          </cell>
          <cell r="H1311" t="str">
            <v>（）の中に学年を入力してください</v>
          </cell>
        </row>
        <row r="1312">
          <cell r="A1312">
            <v>3230</v>
          </cell>
          <cell r="B1312" t="str">
            <v>吉田　悠騎(1)</v>
          </cell>
          <cell r="C1312" t="str">
            <v>ﾖｼﾀﾞ ﾕｳｷ</v>
          </cell>
          <cell r="D1312" t="str">
            <v>男性</v>
          </cell>
          <cell r="E1312">
            <v>1</v>
          </cell>
          <cell r="F1312" t="str">
            <v>塙中</v>
          </cell>
          <cell r="G1312" t="str">
            <v>070117</v>
          </cell>
          <cell r="H1312" t="str">
            <v>（）の中に学年を入力してください</v>
          </cell>
        </row>
        <row r="1313">
          <cell r="A1313">
            <v>3301</v>
          </cell>
          <cell r="B1313" t="str">
            <v>関根　僚哉(3)</v>
          </cell>
          <cell r="C1313" t="str">
            <v>ｾｷﾈ ﾄﾓﾔ</v>
          </cell>
          <cell r="D1313" t="str">
            <v>男性</v>
          </cell>
          <cell r="E1313">
            <v>1</v>
          </cell>
          <cell r="F1313" t="str">
            <v>安積黎明高</v>
          </cell>
          <cell r="G1313" t="str">
            <v>070079</v>
          </cell>
          <cell r="H1313" t="str">
            <v>（）の中に学年を入力してください</v>
          </cell>
        </row>
        <row r="1314">
          <cell r="A1314">
            <v>3302</v>
          </cell>
          <cell r="B1314" t="str">
            <v>永井　太雅(3)</v>
          </cell>
          <cell r="C1314" t="str">
            <v>ﾅｶﾞｲ ﾀｲｶﾞ</v>
          </cell>
          <cell r="D1314" t="str">
            <v>男性</v>
          </cell>
          <cell r="E1314">
            <v>1</v>
          </cell>
          <cell r="F1314" t="str">
            <v>安積黎明高</v>
          </cell>
          <cell r="G1314" t="str">
            <v>070079</v>
          </cell>
          <cell r="H1314" t="str">
            <v>（）の中に学年を入力してください</v>
          </cell>
        </row>
        <row r="1315">
          <cell r="A1315">
            <v>3303</v>
          </cell>
          <cell r="B1315" t="str">
            <v>堀川　祥吾(3)</v>
          </cell>
          <cell r="C1315" t="str">
            <v>ﾎﾘｶﾜ ｼｮｳｺﾞ</v>
          </cell>
          <cell r="D1315" t="str">
            <v>男性</v>
          </cell>
          <cell r="E1315">
            <v>1</v>
          </cell>
          <cell r="F1315" t="str">
            <v>安積黎明高</v>
          </cell>
          <cell r="G1315" t="str">
            <v>070079</v>
          </cell>
          <cell r="H1315" t="str">
            <v>（）の中に学年を入力してください</v>
          </cell>
        </row>
        <row r="1316">
          <cell r="A1316">
            <v>3304</v>
          </cell>
          <cell r="B1316" t="str">
            <v>遠藤　律貴(3)</v>
          </cell>
          <cell r="C1316" t="str">
            <v>ｴﾝﾄﾞｳ ﾘﾂｷ</v>
          </cell>
          <cell r="D1316" t="str">
            <v>男性</v>
          </cell>
          <cell r="E1316">
            <v>1</v>
          </cell>
          <cell r="F1316" t="str">
            <v>安積黎明高</v>
          </cell>
          <cell r="G1316" t="str">
            <v>070079</v>
          </cell>
          <cell r="H1316" t="str">
            <v>（）の中に学年を入力してください</v>
          </cell>
        </row>
        <row r="1317">
          <cell r="A1317">
            <v>3305</v>
          </cell>
          <cell r="B1317" t="str">
            <v>岡田　健汰(2)</v>
          </cell>
          <cell r="C1317" t="str">
            <v>ｵｶﾀﾞ ｹﾝﾀ</v>
          </cell>
          <cell r="D1317" t="str">
            <v>男性</v>
          </cell>
          <cell r="E1317">
            <v>1</v>
          </cell>
          <cell r="F1317" t="str">
            <v>安積黎明高</v>
          </cell>
          <cell r="G1317" t="str">
            <v>070079</v>
          </cell>
          <cell r="H1317" t="str">
            <v>（）の中に学年を入力してください</v>
          </cell>
        </row>
        <row r="1318">
          <cell r="A1318">
            <v>3306</v>
          </cell>
          <cell r="B1318" t="str">
            <v>山川　颯大(2)</v>
          </cell>
          <cell r="C1318" t="str">
            <v>ﾔﾏｶﾜ ｿｳﾀ</v>
          </cell>
          <cell r="D1318" t="str">
            <v>男性</v>
          </cell>
          <cell r="E1318">
            <v>1</v>
          </cell>
          <cell r="F1318" t="str">
            <v>安積黎明高</v>
          </cell>
          <cell r="G1318" t="str">
            <v>070079</v>
          </cell>
          <cell r="H1318" t="str">
            <v>（）の中に学年を入力してください</v>
          </cell>
        </row>
        <row r="1319">
          <cell r="A1319">
            <v>3307</v>
          </cell>
          <cell r="B1319" t="str">
            <v>竹田　　輝(2)</v>
          </cell>
          <cell r="C1319" t="str">
            <v>ﾀｹﾀﾞ ｷﾗ</v>
          </cell>
          <cell r="D1319" t="str">
            <v>男性</v>
          </cell>
          <cell r="E1319">
            <v>1</v>
          </cell>
          <cell r="F1319" t="str">
            <v>安積黎明高</v>
          </cell>
          <cell r="G1319" t="str">
            <v>070079</v>
          </cell>
          <cell r="H1319" t="str">
            <v>（）の中に学年を入力してください</v>
          </cell>
        </row>
        <row r="1320">
          <cell r="A1320">
            <v>3308</v>
          </cell>
          <cell r="B1320" t="str">
            <v>塚本　颯太(2)</v>
          </cell>
          <cell r="C1320" t="str">
            <v>ﾂｶﾓﾄ ｿｳﾀ</v>
          </cell>
          <cell r="D1320" t="str">
            <v>男性</v>
          </cell>
          <cell r="E1320">
            <v>1</v>
          </cell>
          <cell r="F1320" t="str">
            <v>安積黎明高</v>
          </cell>
          <cell r="G1320" t="str">
            <v>070079</v>
          </cell>
          <cell r="H1320" t="str">
            <v>（）の中に学年を入力してください</v>
          </cell>
        </row>
        <row r="1321">
          <cell r="A1321">
            <v>3309</v>
          </cell>
          <cell r="B1321" t="str">
            <v>橋本　直也(2)</v>
          </cell>
          <cell r="C1321" t="str">
            <v>ﾊｼﾓﾄ ﾅｵﾔ</v>
          </cell>
          <cell r="D1321" t="str">
            <v>男性</v>
          </cell>
          <cell r="E1321">
            <v>1</v>
          </cell>
          <cell r="F1321" t="str">
            <v>安積黎明高</v>
          </cell>
          <cell r="G1321" t="str">
            <v>070079</v>
          </cell>
          <cell r="H1321" t="str">
            <v>（）の中に学年を入力してください</v>
          </cell>
        </row>
        <row r="1322">
          <cell r="A1322">
            <v>3310</v>
          </cell>
          <cell r="B1322" t="str">
            <v>遠藤　温仁(2)</v>
          </cell>
          <cell r="C1322" t="str">
            <v>ｴﾝﾄﾞｳ ﾊﾙﾄ</v>
          </cell>
          <cell r="D1322" t="str">
            <v>男性</v>
          </cell>
          <cell r="E1322">
            <v>1</v>
          </cell>
          <cell r="F1322" t="str">
            <v>安積黎明高</v>
          </cell>
          <cell r="G1322" t="str">
            <v>070079</v>
          </cell>
          <cell r="H1322" t="str">
            <v>（）の中に学年を入力してください</v>
          </cell>
        </row>
        <row r="1323">
          <cell r="A1323">
            <v>3313</v>
          </cell>
          <cell r="B1323" t="str">
            <v>長峰　　礼(3)</v>
          </cell>
          <cell r="C1323" t="str">
            <v>ﾅｶﾞﾐﾈ ｱﾔ</v>
          </cell>
          <cell r="D1323" t="str">
            <v>女性</v>
          </cell>
          <cell r="E1323">
            <v>2</v>
          </cell>
          <cell r="F1323" t="str">
            <v>郡山萌世通信</v>
          </cell>
          <cell r="G1323" t="str">
            <v>070084</v>
          </cell>
          <cell r="H1323" t="str">
            <v>（）の中に学年を入力してください</v>
          </cell>
        </row>
        <row r="1324">
          <cell r="A1324">
            <v>3314</v>
          </cell>
          <cell r="B1324" t="str">
            <v>佐藤　　楓(3)</v>
          </cell>
          <cell r="C1324" t="str">
            <v>ｻﾄｳ ｶｴﾃﾞ</v>
          </cell>
          <cell r="D1324" t="str">
            <v>男性</v>
          </cell>
          <cell r="E1324">
            <v>1</v>
          </cell>
          <cell r="F1324" t="str">
            <v>小野高</v>
          </cell>
          <cell r="G1324" t="str">
            <v>070080</v>
          </cell>
          <cell r="H1324" t="str">
            <v>（）の中に学年を入力してください</v>
          </cell>
        </row>
        <row r="1325">
          <cell r="A1325">
            <v>3315</v>
          </cell>
          <cell r="B1325" t="str">
            <v>石黒　華蓮(3)</v>
          </cell>
          <cell r="C1325" t="str">
            <v>ｲｼｸﾞﾛ ｶﾚﾝ</v>
          </cell>
          <cell r="D1325" t="str">
            <v>女性</v>
          </cell>
          <cell r="E1325">
            <v>2</v>
          </cell>
          <cell r="F1325" t="str">
            <v>小野高</v>
          </cell>
          <cell r="G1325" t="str">
            <v>070080</v>
          </cell>
          <cell r="H1325" t="str">
            <v>（）の中に学年を入力してください</v>
          </cell>
        </row>
        <row r="1326">
          <cell r="A1326">
            <v>3316</v>
          </cell>
          <cell r="B1326" t="str">
            <v>大竹　来実(3)</v>
          </cell>
          <cell r="C1326" t="str">
            <v>ｵｵﾀｹ ｸﾙﾐ</v>
          </cell>
          <cell r="D1326" t="str">
            <v>女性</v>
          </cell>
          <cell r="E1326">
            <v>2</v>
          </cell>
          <cell r="F1326" t="str">
            <v>小野高</v>
          </cell>
          <cell r="G1326" t="str">
            <v>070080</v>
          </cell>
          <cell r="H1326" t="str">
            <v>（）の中に学年を入力してください</v>
          </cell>
        </row>
        <row r="1327">
          <cell r="A1327">
            <v>3317</v>
          </cell>
          <cell r="B1327" t="str">
            <v>今泉　海沙(2)</v>
          </cell>
          <cell r="C1327" t="str">
            <v>ｲﾏｲｽﾞﾐ ﾐｻ</v>
          </cell>
          <cell r="D1327" t="str">
            <v>女性</v>
          </cell>
          <cell r="E1327">
            <v>2</v>
          </cell>
          <cell r="F1327" t="str">
            <v>小野高</v>
          </cell>
          <cell r="G1327" t="str">
            <v>070080</v>
          </cell>
          <cell r="H1327" t="str">
            <v>（）の中に学年を入力してください</v>
          </cell>
        </row>
        <row r="1328">
          <cell r="A1328">
            <v>3318</v>
          </cell>
          <cell r="B1328" t="str">
            <v>先﨑ほたる(2)</v>
          </cell>
          <cell r="C1328" t="str">
            <v>ｾﾝｻﾞｷ ﾎﾀﾙ</v>
          </cell>
          <cell r="D1328" t="str">
            <v>女性</v>
          </cell>
          <cell r="E1328">
            <v>2</v>
          </cell>
          <cell r="F1328" t="str">
            <v>小野高</v>
          </cell>
          <cell r="G1328" t="str">
            <v>070080</v>
          </cell>
          <cell r="H1328" t="str">
            <v>（）の中に学年を入力してください</v>
          </cell>
        </row>
        <row r="1329">
          <cell r="A1329">
            <v>3319</v>
          </cell>
          <cell r="B1329" t="str">
            <v>宗像　秀翔(1)</v>
          </cell>
          <cell r="C1329" t="str">
            <v>ﾑﾅｶﾀ ﾋﾃﾞﾄ</v>
          </cell>
          <cell r="D1329" t="str">
            <v>男性</v>
          </cell>
          <cell r="E1329">
            <v>1</v>
          </cell>
          <cell r="F1329" t="str">
            <v>小野高</v>
          </cell>
          <cell r="G1329" t="str">
            <v>070080</v>
          </cell>
          <cell r="H1329" t="str">
            <v>（）の中に学年を入力してください</v>
          </cell>
        </row>
        <row r="1330">
          <cell r="A1330">
            <v>3320</v>
          </cell>
          <cell r="B1330" t="str">
            <v>南原　知佳(1)</v>
          </cell>
          <cell r="C1330" t="str">
            <v>ﾅﾝﾊﾞﾗ ﾁｶ</v>
          </cell>
          <cell r="D1330" t="str">
            <v>女性</v>
          </cell>
          <cell r="E1330">
            <v>2</v>
          </cell>
          <cell r="F1330" t="str">
            <v>小野高</v>
          </cell>
          <cell r="G1330" t="str">
            <v>070080</v>
          </cell>
          <cell r="H1330" t="str">
            <v>（）の中に学年を入力してください</v>
          </cell>
        </row>
        <row r="1331">
          <cell r="A1331">
            <v>3321</v>
          </cell>
          <cell r="B1331" t="str">
            <v>栗原　めい(3)</v>
          </cell>
          <cell r="C1331" t="str">
            <v>ｸﾘﾊﾗ ﾒｲ</v>
          </cell>
          <cell r="D1331" t="str">
            <v>女性</v>
          </cell>
          <cell r="E1331">
            <v>2</v>
          </cell>
          <cell r="F1331" t="str">
            <v>白河旭高</v>
          </cell>
          <cell r="G1331" t="str">
            <v>070081</v>
          </cell>
          <cell r="H1331" t="str">
            <v>（）の中に学年を入力してください</v>
          </cell>
        </row>
        <row r="1332">
          <cell r="A1332">
            <v>3322</v>
          </cell>
          <cell r="B1332" t="str">
            <v>小林　奏人(3)</v>
          </cell>
          <cell r="C1332" t="str">
            <v>ｺﾊﾞﾔｼ ｿｳﾄ</v>
          </cell>
          <cell r="D1332" t="str">
            <v>男性</v>
          </cell>
          <cell r="E1332">
            <v>1</v>
          </cell>
          <cell r="F1332" t="str">
            <v>白河旭高</v>
          </cell>
          <cell r="G1332" t="str">
            <v>070081</v>
          </cell>
          <cell r="H1332" t="str">
            <v>（）の中に学年を入力してください</v>
          </cell>
        </row>
        <row r="1333">
          <cell r="A1333">
            <v>3323</v>
          </cell>
          <cell r="B1333" t="str">
            <v>木船　詩月(3)</v>
          </cell>
          <cell r="C1333" t="str">
            <v>ｷﾌﾈ ｼﾂﾞｷ</v>
          </cell>
          <cell r="D1333" t="str">
            <v>男性</v>
          </cell>
          <cell r="E1333">
            <v>1</v>
          </cell>
          <cell r="F1333" t="str">
            <v>白河旭高</v>
          </cell>
          <cell r="G1333" t="str">
            <v>070081</v>
          </cell>
          <cell r="H1333" t="str">
            <v>（）の中に学年を入力してください</v>
          </cell>
        </row>
        <row r="1334">
          <cell r="A1334">
            <v>3324</v>
          </cell>
          <cell r="B1334" t="str">
            <v>宗方　萌歌(3)</v>
          </cell>
          <cell r="C1334" t="str">
            <v>ﾑﾅｶﾀ ﾎﾉｶ</v>
          </cell>
          <cell r="D1334" t="str">
            <v>女性</v>
          </cell>
          <cell r="E1334">
            <v>2</v>
          </cell>
          <cell r="F1334" t="str">
            <v>白河旭高</v>
          </cell>
          <cell r="G1334" t="str">
            <v>070081</v>
          </cell>
          <cell r="H1334" t="str">
            <v>（）の中に学年を入力してください</v>
          </cell>
        </row>
        <row r="1335">
          <cell r="A1335">
            <v>3325</v>
          </cell>
          <cell r="B1335" t="str">
            <v>茂呂華菜子(3)</v>
          </cell>
          <cell r="C1335" t="str">
            <v>ﾓﾛ ﾊﾅｺ</v>
          </cell>
          <cell r="D1335" t="str">
            <v>女性</v>
          </cell>
          <cell r="E1335">
            <v>2</v>
          </cell>
          <cell r="F1335" t="str">
            <v>白河旭高</v>
          </cell>
          <cell r="G1335" t="str">
            <v>070081</v>
          </cell>
          <cell r="H1335" t="str">
            <v>（）の中に学年を入力してください</v>
          </cell>
        </row>
        <row r="1336">
          <cell r="A1336">
            <v>3326</v>
          </cell>
          <cell r="B1336" t="str">
            <v>郷　　鳳斗(3)</v>
          </cell>
          <cell r="C1336" t="str">
            <v>ｺﾞｳ ﾌｳﾄ</v>
          </cell>
          <cell r="D1336" t="str">
            <v>男性</v>
          </cell>
          <cell r="E1336">
            <v>1</v>
          </cell>
          <cell r="F1336" t="str">
            <v>白河旭高</v>
          </cell>
          <cell r="G1336" t="str">
            <v>070081</v>
          </cell>
          <cell r="H1336" t="str">
            <v>（）の中に学年を入力してください</v>
          </cell>
        </row>
        <row r="1337">
          <cell r="A1337">
            <v>3327</v>
          </cell>
          <cell r="B1337" t="str">
            <v>遠藤　瑛音(3)</v>
          </cell>
          <cell r="C1337" t="str">
            <v>ｴﾝﾄﾞｳ ｱｷﾄ</v>
          </cell>
          <cell r="D1337" t="str">
            <v>男性</v>
          </cell>
          <cell r="E1337">
            <v>1</v>
          </cell>
          <cell r="F1337" t="str">
            <v>白河旭高</v>
          </cell>
          <cell r="G1337" t="str">
            <v>070081</v>
          </cell>
          <cell r="H1337" t="str">
            <v>（）の中に学年を入力してください</v>
          </cell>
        </row>
        <row r="1338">
          <cell r="A1338">
            <v>3328</v>
          </cell>
          <cell r="B1338" t="str">
            <v>尾亦　　聖(3)</v>
          </cell>
          <cell r="C1338" t="str">
            <v>ｵﾏﾀ ﾋｶﾘ</v>
          </cell>
          <cell r="D1338" t="str">
            <v>女性</v>
          </cell>
          <cell r="E1338">
            <v>2</v>
          </cell>
          <cell r="F1338" t="str">
            <v>白河旭高</v>
          </cell>
          <cell r="G1338" t="str">
            <v>070081</v>
          </cell>
          <cell r="H1338" t="str">
            <v>（）の中に学年を入力してください</v>
          </cell>
        </row>
        <row r="1339">
          <cell r="A1339">
            <v>3329</v>
          </cell>
          <cell r="B1339" t="str">
            <v>竹本　千夏(3)</v>
          </cell>
          <cell r="C1339" t="str">
            <v>ﾀｹﾓﾄ ﾁﾅﾂ</v>
          </cell>
          <cell r="D1339" t="str">
            <v>女性</v>
          </cell>
          <cell r="E1339">
            <v>2</v>
          </cell>
          <cell r="F1339" t="str">
            <v>白河旭高</v>
          </cell>
          <cell r="G1339" t="str">
            <v>070081</v>
          </cell>
          <cell r="H1339" t="str">
            <v>（）の中に学年を入力してください</v>
          </cell>
        </row>
        <row r="1340">
          <cell r="A1340">
            <v>3330</v>
          </cell>
          <cell r="B1340" t="str">
            <v>安藤　　智(2)</v>
          </cell>
          <cell r="C1340" t="str">
            <v>ｱﾝﾄﾞｳ ｻﾄﾙ</v>
          </cell>
          <cell r="D1340" t="str">
            <v>男性</v>
          </cell>
          <cell r="E1340">
            <v>1</v>
          </cell>
          <cell r="F1340" t="str">
            <v>白河旭高</v>
          </cell>
          <cell r="G1340" t="str">
            <v>070081</v>
          </cell>
          <cell r="H1340" t="str">
            <v>（）の中に学年を入力してください</v>
          </cell>
        </row>
        <row r="1341">
          <cell r="A1341">
            <v>3331</v>
          </cell>
          <cell r="B1341" t="str">
            <v>岩谷　　奏(2)</v>
          </cell>
          <cell r="C1341" t="str">
            <v>ｲﾜﾔ ｶﾅﾃﾞ</v>
          </cell>
          <cell r="D1341" t="str">
            <v>男性</v>
          </cell>
          <cell r="E1341">
            <v>1</v>
          </cell>
          <cell r="F1341" t="str">
            <v>白河旭高</v>
          </cell>
          <cell r="G1341" t="str">
            <v>070081</v>
          </cell>
          <cell r="H1341" t="str">
            <v>（）の中に学年を入力してください</v>
          </cell>
        </row>
        <row r="1342">
          <cell r="A1342">
            <v>3332</v>
          </cell>
          <cell r="B1342" t="str">
            <v>内藤　脩奈(2)</v>
          </cell>
          <cell r="C1342" t="str">
            <v>ﾅｲﾄｳ ﾕｳﾅ</v>
          </cell>
          <cell r="D1342" t="str">
            <v>女性</v>
          </cell>
          <cell r="E1342">
            <v>2</v>
          </cell>
          <cell r="F1342" t="str">
            <v>白河旭高</v>
          </cell>
          <cell r="G1342" t="str">
            <v>070081</v>
          </cell>
          <cell r="H1342" t="str">
            <v>（）の中に学年を入力してください</v>
          </cell>
        </row>
        <row r="1343">
          <cell r="A1343">
            <v>3333</v>
          </cell>
          <cell r="B1343" t="str">
            <v>山口　桃香(2)</v>
          </cell>
          <cell r="C1343" t="str">
            <v>ﾔﾏｸﾞﾁ ﾓｶ</v>
          </cell>
          <cell r="D1343" t="str">
            <v>女性</v>
          </cell>
          <cell r="E1343">
            <v>2</v>
          </cell>
          <cell r="F1343" t="str">
            <v>白河旭高</v>
          </cell>
          <cell r="G1343" t="str">
            <v>070081</v>
          </cell>
          <cell r="H1343" t="str">
            <v>（）の中に学年を入力してください</v>
          </cell>
        </row>
        <row r="1344">
          <cell r="A1344">
            <v>3334</v>
          </cell>
          <cell r="B1344" t="str">
            <v>大河内　渉(2)</v>
          </cell>
          <cell r="C1344" t="str">
            <v>ｵｵｺｳﾁ ﾜﾀﾙ</v>
          </cell>
          <cell r="D1344" t="str">
            <v>男性</v>
          </cell>
          <cell r="E1344">
            <v>1</v>
          </cell>
          <cell r="F1344" t="str">
            <v>白河旭高</v>
          </cell>
          <cell r="G1344" t="str">
            <v>070081</v>
          </cell>
          <cell r="H1344" t="str">
            <v>（）の中に学年を入力してください</v>
          </cell>
        </row>
        <row r="1345">
          <cell r="A1345">
            <v>3335</v>
          </cell>
          <cell r="B1345" t="str">
            <v>菊地　寧々(2)</v>
          </cell>
          <cell r="C1345" t="str">
            <v>ｷｸﾁ ﾈﾈ</v>
          </cell>
          <cell r="D1345" t="str">
            <v>女性</v>
          </cell>
          <cell r="E1345">
            <v>2</v>
          </cell>
          <cell r="F1345" t="str">
            <v>白河旭高</v>
          </cell>
          <cell r="G1345" t="str">
            <v>070081</v>
          </cell>
          <cell r="H1345" t="str">
            <v>（）の中に学年を入力してください</v>
          </cell>
        </row>
        <row r="1346">
          <cell r="A1346">
            <v>3336</v>
          </cell>
          <cell r="B1346" t="str">
            <v>菊池　大翔(2)</v>
          </cell>
          <cell r="C1346" t="str">
            <v>ｷｸﾁ ﾋﾛﾄ</v>
          </cell>
          <cell r="D1346" t="str">
            <v>男性</v>
          </cell>
          <cell r="E1346">
            <v>1</v>
          </cell>
          <cell r="F1346" t="str">
            <v>白河旭高</v>
          </cell>
          <cell r="G1346" t="str">
            <v>070081</v>
          </cell>
          <cell r="H1346" t="str">
            <v>（）の中に学年を入力してください</v>
          </cell>
        </row>
        <row r="1347">
          <cell r="A1347">
            <v>3337</v>
          </cell>
          <cell r="B1347" t="str">
            <v>添田　悠翔(2)</v>
          </cell>
          <cell r="C1347" t="str">
            <v>ｿｴﾀ ﾕｳﾄ</v>
          </cell>
          <cell r="D1347" t="str">
            <v>男性</v>
          </cell>
          <cell r="E1347">
            <v>1</v>
          </cell>
          <cell r="F1347" t="str">
            <v>白河旭高</v>
          </cell>
          <cell r="G1347" t="str">
            <v>070081</v>
          </cell>
          <cell r="H1347" t="str">
            <v>（）の中に学年を入力してください</v>
          </cell>
        </row>
        <row r="1348">
          <cell r="A1348">
            <v>3338</v>
          </cell>
          <cell r="B1348" t="str">
            <v>野口　蓮夏(2)</v>
          </cell>
          <cell r="C1348" t="str">
            <v>ﾉｸﾞﾁ ﾚﾝｶ</v>
          </cell>
          <cell r="D1348" t="str">
            <v>女性</v>
          </cell>
          <cell r="E1348">
            <v>2</v>
          </cell>
          <cell r="F1348" t="str">
            <v>白河旭高</v>
          </cell>
          <cell r="G1348" t="str">
            <v>070081</v>
          </cell>
          <cell r="H1348" t="str">
            <v>（）の中に学年を入力してください</v>
          </cell>
        </row>
        <row r="1349">
          <cell r="A1349">
            <v>3339</v>
          </cell>
          <cell r="B1349" t="str">
            <v>藤田　昌也(2)</v>
          </cell>
          <cell r="C1349" t="str">
            <v>ﾌｼﾞﾀ ﾏｻﾅﾘ</v>
          </cell>
          <cell r="D1349" t="str">
            <v>男性</v>
          </cell>
          <cell r="E1349">
            <v>1</v>
          </cell>
          <cell r="F1349" t="str">
            <v>白河旭高</v>
          </cell>
          <cell r="G1349" t="str">
            <v>070081</v>
          </cell>
          <cell r="H1349" t="str">
            <v>（）の中に学年を入力してください</v>
          </cell>
        </row>
        <row r="1350">
          <cell r="A1350">
            <v>3340</v>
          </cell>
          <cell r="B1350" t="str">
            <v>和知　涼太(2)</v>
          </cell>
          <cell r="C1350" t="str">
            <v>ﾜﾁ ﾘｮｳﾀ</v>
          </cell>
          <cell r="D1350" t="str">
            <v>男性</v>
          </cell>
          <cell r="E1350">
            <v>1</v>
          </cell>
          <cell r="F1350" t="str">
            <v>白河旭高</v>
          </cell>
          <cell r="G1350" t="str">
            <v>070081</v>
          </cell>
          <cell r="H1350" t="str">
            <v>（）の中に学年を入力してください</v>
          </cell>
        </row>
        <row r="1351">
          <cell r="A1351">
            <v>3341</v>
          </cell>
          <cell r="B1351" t="str">
            <v>坂本　奨悟(2)</v>
          </cell>
          <cell r="C1351" t="str">
            <v>ｻｶﾓﾄ ｼｮｳｺﾞ</v>
          </cell>
          <cell r="D1351" t="str">
            <v>男性</v>
          </cell>
          <cell r="E1351">
            <v>1</v>
          </cell>
          <cell r="F1351" t="str">
            <v>白河旭高</v>
          </cell>
          <cell r="G1351" t="str">
            <v>070081</v>
          </cell>
          <cell r="H1351" t="str">
            <v>（）の中に学年を入力してください</v>
          </cell>
        </row>
        <row r="1352">
          <cell r="A1352">
            <v>3342</v>
          </cell>
          <cell r="B1352" t="str">
            <v>鈴木　悠真(2)</v>
          </cell>
          <cell r="C1352" t="str">
            <v>ｽｽﾞｷ ﾕｳﾏ</v>
          </cell>
          <cell r="D1352" t="str">
            <v>男性</v>
          </cell>
          <cell r="E1352">
            <v>1</v>
          </cell>
          <cell r="F1352" t="str">
            <v>白河旭高</v>
          </cell>
          <cell r="G1352" t="str">
            <v>070081</v>
          </cell>
          <cell r="H1352" t="str">
            <v>（）の中に学年を入力してください</v>
          </cell>
        </row>
        <row r="1353">
          <cell r="A1353">
            <v>3343</v>
          </cell>
          <cell r="B1353" t="str">
            <v>中野　翔陽(2)</v>
          </cell>
          <cell r="C1353" t="str">
            <v>ﾅｶﾉ ｼｮｳﾖｳ</v>
          </cell>
          <cell r="D1353" t="str">
            <v>男性</v>
          </cell>
          <cell r="E1353">
            <v>1</v>
          </cell>
          <cell r="F1353" t="str">
            <v>白河旭高</v>
          </cell>
          <cell r="G1353" t="str">
            <v>070081</v>
          </cell>
          <cell r="H1353" t="str">
            <v>（）の中に学年を入力してください</v>
          </cell>
        </row>
        <row r="1354">
          <cell r="A1354">
            <v>3344</v>
          </cell>
          <cell r="B1354" t="str">
            <v>深谷健一郎(2)</v>
          </cell>
          <cell r="C1354" t="str">
            <v>ﾌｶﾔ ｹﾝｲﾁﾛｳ</v>
          </cell>
          <cell r="D1354" t="str">
            <v>男性</v>
          </cell>
          <cell r="E1354">
            <v>1</v>
          </cell>
          <cell r="F1354" t="str">
            <v>白河旭高</v>
          </cell>
          <cell r="G1354" t="str">
            <v>070081</v>
          </cell>
          <cell r="H1354" t="str">
            <v>（）の中に学年を入力してください</v>
          </cell>
        </row>
        <row r="1355">
          <cell r="A1355">
            <v>3347</v>
          </cell>
          <cell r="B1355" t="str">
            <v>佐藤　大起(1)</v>
          </cell>
          <cell r="C1355" t="str">
            <v>ｻﾄｳ ﾀｲｷ</v>
          </cell>
          <cell r="D1355" t="str">
            <v>男性</v>
          </cell>
          <cell r="E1355">
            <v>1</v>
          </cell>
          <cell r="F1355" t="str">
            <v>白河旭高</v>
          </cell>
          <cell r="G1355" t="str">
            <v>070081</v>
          </cell>
          <cell r="H1355" t="str">
            <v>（）の中に学年を入力してください</v>
          </cell>
        </row>
        <row r="1356">
          <cell r="A1356">
            <v>3348</v>
          </cell>
          <cell r="B1356" t="str">
            <v>鈴木　智也(1)</v>
          </cell>
          <cell r="C1356" t="str">
            <v>ｽｽﾞｷ ﾄｼﾔ</v>
          </cell>
          <cell r="D1356" t="str">
            <v>男性</v>
          </cell>
          <cell r="E1356">
            <v>1</v>
          </cell>
          <cell r="F1356" t="str">
            <v>白河旭高</v>
          </cell>
          <cell r="G1356" t="str">
            <v>070081</v>
          </cell>
          <cell r="H1356" t="str">
            <v>（）の中に学年を入力してください</v>
          </cell>
        </row>
        <row r="1357">
          <cell r="A1357">
            <v>3349</v>
          </cell>
          <cell r="B1357" t="str">
            <v>大谷　佳純(1)</v>
          </cell>
          <cell r="C1357" t="str">
            <v>ｵｵﾔ ｶｽﾐ</v>
          </cell>
          <cell r="D1357" t="str">
            <v>女性</v>
          </cell>
          <cell r="E1357">
            <v>2</v>
          </cell>
          <cell r="F1357" t="str">
            <v>白河旭高</v>
          </cell>
          <cell r="G1357" t="str">
            <v>070081</v>
          </cell>
          <cell r="H1357" t="str">
            <v>（）の中に学年を入力してください</v>
          </cell>
        </row>
        <row r="1358">
          <cell r="A1358">
            <v>3357</v>
          </cell>
          <cell r="B1358" t="str">
            <v>菅野　　空(3)</v>
          </cell>
          <cell r="C1358" t="str">
            <v>ｶﾝﾉ ｿﾗ</v>
          </cell>
          <cell r="D1358" t="str">
            <v>男性</v>
          </cell>
          <cell r="E1358">
            <v>1</v>
          </cell>
          <cell r="F1358" t="str">
            <v>福島聴覚支援高</v>
          </cell>
          <cell r="G1358" t="str">
            <v>070082</v>
          </cell>
          <cell r="H1358" t="str">
            <v>（）の中に学年を入力してください</v>
          </cell>
        </row>
        <row r="1359">
          <cell r="A1359">
            <v>3358</v>
          </cell>
          <cell r="B1359" t="str">
            <v>小瀧　吏南(3)</v>
          </cell>
          <cell r="C1359" t="str">
            <v>ｺﾀｷ ﾘﾅ</v>
          </cell>
          <cell r="D1359" t="str">
            <v>女性</v>
          </cell>
          <cell r="E1359">
            <v>2</v>
          </cell>
          <cell r="F1359" t="str">
            <v>福島聴覚支援高</v>
          </cell>
          <cell r="G1359" t="str">
            <v>070082</v>
          </cell>
          <cell r="H1359" t="str">
            <v>（）の中に学年を入力してください</v>
          </cell>
        </row>
        <row r="1360">
          <cell r="A1360">
            <v>3359</v>
          </cell>
          <cell r="B1360" t="str">
            <v>阿部　亜衣(2)</v>
          </cell>
          <cell r="C1360" t="str">
            <v>ｱﾍﾞ ｱｲ</v>
          </cell>
          <cell r="D1360" t="str">
            <v>女性</v>
          </cell>
          <cell r="E1360">
            <v>2</v>
          </cell>
          <cell r="F1360" t="str">
            <v>福島聴覚支援高</v>
          </cell>
          <cell r="G1360" t="str">
            <v>070082</v>
          </cell>
          <cell r="H1360" t="str">
            <v>（）の中に学年を入力してください</v>
          </cell>
        </row>
        <row r="1361">
          <cell r="A1361">
            <v>3360</v>
          </cell>
          <cell r="B1361" t="str">
            <v>遠藤　乃亜(2)</v>
          </cell>
          <cell r="C1361" t="str">
            <v>ｴﾝﾄﾞｳ ﾉｱ</v>
          </cell>
          <cell r="D1361" t="str">
            <v>女性</v>
          </cell>
          <cell r="E1361">
            <v>2</v>
          </cell>
          <cell r="F1361" t="str">
            <v>福島聴覚支援高</v>
          </cell>
          <cell r="G1361" t="str">
            <v>070082</v>
          </cell>
          <cell r="H1361" t="str">
            <v>（）の中に学年を入力してください</v>
          </cell>
        </row>
        <row r="1362">
          <cell r="A1362">
            <v>3361</v>
          </cell>
          <cell r="B1362" t="str">
            <v>佐藤　颯京(2)</v>
          </cell>
          <cell r="C1362" t="str">
            <v>ｻﾄｳ ｻｽｹ</v>
          </cell>
          <cell r="D1362" t="str">
            <v>男性</v>
          </cell>
          <cell r="E1362">
            <v>1</v>
          </cell>
          <cell r="F1362" t="str">
            <v>福島聴覚支援高</v>
          </cell>
          <cell r="G1362" t="str">
            <v>070082</v>
          </cell>
          <cell r="H1362" t="str">
            <v>（）の中に学年を入力してください</v>
          </cell>
        </row>
        <row r="1363">
          <cell r="A1363">
            <v>3362</v>
          </cell>
          <cell r="B1363" t="str">
            <v>八島　瑠月(2)</v>
          </cell>
          <cell r="C1363" t="str">
            <v>ﾔｼﾏ ﾙﾅ</v>
          </cell>
          <cell r="D1363" t="str">
            <v>女性</v>
          </cell>
          <cell r="E1363">
            <v>2</v>
          </cell>
          <cell r="F1363" t="str">
            <v>福島聴覚支援高</v>
          </cell>
          <cell r="G1363" t="str">
            <v>070082</v>
          </cell>
          <cell r="H1363" t="str">
            <v>（）の中に学年を入力してください</v>
          </cell>
        </row>
        <row r="1364">
          <cell r="A1364">
            <v>3363</v>
          </cell>
          <cell r="B1364" t="str">
            <v>鈴木　敬晃(2)</v>
          </cell>
          <cell r="C1364" t="str">
            <v>ｽｽﾞｷ ﾀｶｱｷ</v>
          </cell>
          <cell r="D1364" t="str">
            <v>男性</v>
          </cell>
          <cell r="E1364">
            <v>1</v>
          </cell>
          <cell r="F1364" t="str">
            <v>福島聴覚支援高</v>
          </cell>
          <cell r="G1364" t="str">
            <v>070082</v>
          </cell>
          <cell r="H1364" t="str">
            <v>（）の中に学年を入力してください</v>
          </cell>
        </row>
        <row r="1365">
          <cell r="A1365">
            <v>3364</v>
          </cell>
          <cell r="B1365" t="str">
            <v>守　　康介(1)</v>
          </cell>
          <cell r="C1365" t="str">
            <v>ﾓﾘ ｺｳｽｹ</v>
          </cell>
          <cell r="D1365" t="str">
            <v>男性</v>
          </cell>
          <cell r="E1365">
            <v>1</v>
          </cell>
          <cell r="F1365" t="str">
            <v>福島聴覚支援高</v>
          </cell>
          <cell r="G1365" t="str">
            <v>070082</v>
          </cell>
          <cell r="H1365" t="str">
            <v>（）の中に学年を入力してください</v>
          </cell>
        </row>
        <row r="1366">
          <cell r="A1366">
            <v>3365</v>
          </cell>
          <cell r="B1366" t="str">
            <v>浦山　健吾(1)</v>
          </cell>
          <cell r="C1366" t="str">
            <v>ｳﾗﾔﾏ ｹﾝｺﾞ</v>
          </cell>
          <cell r="D1366" t="str">
            <v>男性</v>
          </cell>
          <cell r="E1366">
            <v>1</v>
          </cell>
          <cell r="F1366" t="str">
            <v>小野高</v>
          </cell>
          <cell r="G1366" t="str">
            <v>070080</v>
          </cell>
          <cell r="H1366" t="str">
            <v>（）の中に学年を入力してください</v>
          </cell>
        </row>
        <row r="1367">
          <cell r="A1367">
            <v>3366</v>
          </cell>
          <cell r="B1367" t="str">
            <v>須藤　　諒(1)</v>
          </cell>
          <cell r="C1367" t="str">
            <v>ｽﾄｳ ﾘｮｳ</v>
          </cell>
          <cell r="D1367" t="str">
            <v>男性</v>
          </cell>
          <cell r="E1367">
            <v>1</v>
          </cell>
          <cell r="F1367" t="str">
            <v>白河実高</v>
          </cell>
          <cell r="G1367" t="str">
            <v>070074</v>
          </cell>
          <cell r="H1367" t="str">
            <v>（）の中に学年を入力してください</v>
          </cell>
        </row>
        <row r="1368">
          <cell r="A1368">
            <v>3367</v>
          </cell>
          <cell r="B1368" t="str">
            <v>寺山　諒河(1)</v>
          </cell>
          <cell r="C1368" t="str">
            <v>ﾃﾗﾔﾏ ﾘｮｳｶﾞ</v>
          </cell>
          <cell r="D1368" t="str">
            <v>男性</v>
          </cell>
          <cell r="E1368">
            <v>1</v>
          </cell>
          <cell r="F1368" t="str">
            <v>白河実高</v>
          </cell>
          <cell r="G1368" t="str">
            <v>070074</v>
          </cell>
          <cell r="H1368" t="str">
            <v>（）の中に学年を入力してください</v>
          </cell>
        </row>
        <row r="1369">
          <cell r="A1369">
            <v>3368</v>
          </cell>
          <cell r="B1369" t="str">
            <v>伊藤すみれ(2)</v>
          </cell>
          <cell r="C1369" t="str">
            <v>ｲﾄｳ ｽﾐﾚ</v>
          </cell>
          <cell r="D1369" t="str">
            <v>女性</v>
          </cell>
          <cell r="E1369">
            <v>2</v>
          </cell>
          <cell r="F1369" t="str">
            <v>白河実高</v>
          </cell>
          <cell r="G1369" t="str">
            <v>070074</v>
          </cell>
          <cell r="H1369" t="str">
            <v>（）の中に学年を入力してください</v>
          </cell>
        </row>
        <row r="1370">
          <cell r="A1370">
            <v>3373</v>
          </cell>
          <cell r="B1370" t="str">
            <v>松下　修大(2)</v>
          </cell>
          <cell r="C1370" t="str">
            <v>ﾏﾂｼﾀ ｼｭｳﾀ</v>
          </cell>
          <cell r="D1370" t="str">
            <v>男性</v>
          </cell>
          <cell r="E1370">
            <v>1</v>
          </cell>
          <cell r="F1370" t="str">
            <v>学法石川高</v>
          </cell>
          <cell r="G1370" t="str">
            <v>070071</v>
          </cell>
          <cell r="H1370" t="str">
            <v>（）の中に学年を入力してください</v>
          </cell>
        </row>
        <row r="1371">
          <cell r="A1371">
            <v>3374</v>
          </cell>
          <cell r="B1371" t="str">
            <v>本多　琉叶(1)</v>
          </cell>
          <cell r="C1371" t="str">
            <v>ﾎﾝﾀﾞ ﾘｭｳﾄ</v>
          </cell>
          <cell r="D1371" t="str">
            <v>男性</v>
          </cell>
          <cell r="E1371">
            <v>1</v>
          </cell>
          <cell r="F1371" t="str">
            <v>帝京安積高</v>
          </cell>
          <cell r="G1371" t="str">
            <v>070058</v>
          </cell>
          <cell r="H1371" t="str">
            <v>（）の中に学年を入力してください</v>
          </cell>
        </row>
        <row r="1372">
          <cell r="A1372">
            <v>3375</v>
          </cell>
          <cell r="B1372" t="str">
            <v>吉田　秋真(1)</v>
          </cell>
          <cell r="C1372" t="str">
            <v>ﾖｼﾀﾞ ｼｭｳﾏ</v>
          </cell>
          <cell r="D1372" t="str">
            <v>男性</v>
          </cell>
          <cell r="E1372">
            <v>1</v>
          </cell>
          <cell r="F1372" t="str">
            <v>帝京安積高</v>
          </cell>
          <cell r="G1372" t="str">
            <v>070058</v>
          </cell>
          <cell r="H1372" t="str">
            <v>（）の中に学年を入力してください</v>
          </cell>
        </row>
        <row r="1373">
          <cell r="A1373">
            <v>3376</v>
          </cell>
          <cell r="B1373" t="str">
            <v>山口　真央(1)</v>
          </cell>
          <cell r="C1373" t="str">
            <v>ﾔﾏｸﾞﾁ ﾏｵ</v>
          </cell>
          <cell r="D1373" t="str">
            <v>女性</v>
          </cell>
          <cell r="E1373">
            <v>2</v>
          </cell>
          <cell r="F1373" t="str">
            <v>帝京安積高</v>
          </cell>
          <cell r="G1373" t="str">
            <v>070058</v>
          </cell>
          <cell r="H1373" t="str">
            <v>（）の中に学年を入力してください</v>
          </cell>
        </row>
        <row r="1374">
          <cell r="A1374">
            <v>3377</v>
          </cell>
          <cell r="B1374" t="str">
            <v>吉田　桃采(1)</v>
          </cell>
          <cell r="C1374" t="str">
            <v>ﾖｼﾀﾞ ﾓｱ</v>
          </cell>
          <cell r="D1374" t="str">
            <v>女性</v>
          </cell>
          <cell r="E1374">
            <v>2</v>
          </cell>
          <cell r="F1374" t="str">
            <v>帝京安積高</v>
          </cell>
          <cell r="G1374" t="str">
            <v>070058</v>
          </cell>
          <cell r="H1374" t="str">
            <v>（）の中に学年を入力してください</v>
          </cell>
        </row>
        <row r="1375">
          <cell r="A1375">
            <v>3378</v>
          </cell>
          <cell r="B1375" t="str">
            <v>生田目瑠偉()</v>
          </cell>
          <cell r="C1375" t="str">
            <v>ﾅﾏﾀﾒ ﾙｲ</v>
          </cell>
          <cell r="D1375" t="str">
            <v>男性</v>
          </cell>
          <cell r="E1375">
            <v>1</v>
          </cell>
          <cell r="F1375" t="str">
            <v>帝京安積高</v>
          </cell>
          <cell r="G1375" t="str">
            <v>070058</v>
          </cell>
          <cell r="H1375" t="str">
            <v>（）の中に学年を入力してください</v>
          </cell>
        </row>
        <row r="1376">
          <cell r="A1376">
            <v>3379</v>
          </cell>
          <cell r="B1376" t="str">
            <v>吉田　華菜(1)</v>
          </cell>
          <cell r="C1376" t="str">
            <v>ﾖｼﾀﾞ ｶﾅ</v>
          </cell>
          <cell r="D1376" t="str">
            <v>女性</v>
          </cell>
          <cell r="E1376">
            <v>2</v>
          </cell>
          <cell r="F1376" t="str">
            <v>帝京安積高</v>
          </cell>
          <cell r="G1376" t="str">
            <v>070058</v>
          </cell>
        </row>
        <row r="1377">
          <cell r="A1377">
            <v>3380</v>
          </cell>
          <cell r="B1377" t="str">
            <v>荒井　俐人(1)</v>
          </cell>
          <cell r="C1377" t="str">
            <v>ｱﾗｲ ﾘﾋﾄ</v>
          </cell>
          <cell r="D1377" t="str">
            <v>男性</v>
          </cell>
          <cell r="E1377">
            <v>1</v>
          </cell>
          <cell r="F1377" t="str">
            <v>帝京安積高</v>
          </cell>
          <cell r="G1377" t="str">
            <v>070058</v>
          </cell>
        </row>
        <row r="1378">
          <cell r="A1378">
            <v>3381</v>
          </cell>
          <cell r="B1378" t="str">
            <v>佐藤　悠登(1)</v>
          </cell>
          <cell r="C1378" t="str">
            <v>ｻﾄｳ ﾕｳﾄ</v>
          </cell>
          <cell r="D1378" t="str">
            <v>男性</v>
          </cell>
          <cell r="E1378">
            <v>1</v>
          </cell>
          <cell r="F1378" t="str">
            <v>帝京安積高</v>
          </cell>
          <cell r="G1378" t="str">
            <v>070058</v>
          </cell>
        </row>
        <row r="1379">
          <cell r="A1379">
            <v>3382</v>
          </cell>
          <cell r="B1379" t="str">
            <v>川瀬　歩夢(3)</v>
          </cell>
          <cell r="C1379" t="str">
            <v>ｶﾜｾ ｱﾕﾑ</v>
          </cell>
          <cell r="D1379" t="str">
            <v>男性</v>
          </cell>
          <cell r="E1379">
            <v>1</v>
          </cell>
          <cell r="F1379" t="str">
            <v>萌世高</v>
          </cell>
          <cell r="G1379" t="str">
            <v>070083</v>
          </cell>
        </row>
        <row r="1380">
          <cell r="A1380">
            <v>3383</v>
          </cell>
          <cell r="B1380" t="str">
            <v>鶴田　拓磨(3)</v>
          </cell>
          <cell r="C1380" t="str">
            <v>ﾂﾙﾀ ﾀｸﾏ</v>
          </cell>
          <cell r="D1380" t="str">
            <v>男性</v>
          </cell>
          <cell r="E1380">
            <v>1</v>
          </cell>
          <cell r="F1380" t="str">
            <v>萌世高</v>
          </cell>
          <cell r="G1380" t="str">
            <v>070083</v>
          </cell>
        </row>
        <row r="1381">
          <cell r="A1381">
            <v>3384</v>
          </cell>
          <cell r="B1381" t="str">
            <v>鈴木歩乃佳(3)</v>
          </cell>
          <cell r="C1381" t="str">
            <v>ｽｽﾞｷ ﾎﾉｶ</v>
          </cell>
          <cell r="D1381" t="str">
            <v>女性</v>
          </cell>
          <cell r="E1381">
            <v>2</v>
          </cell>
          <cell r="F1381" t="str">
            <v>萌世高</v>
          </cell>
          <cell r="G1381" t="str">
            <v>070083</v>
          </cell>
        </row>
        <row r="1382">
          <cell r="A1382">
            <v>3385</v>
          </cell>
          <cell r="B1382" t="str">
            <v>遠藤　翔太(2)</v>
          </cell>
          <cell r="C1382" t="str">
            <v>ｴﾝﾄﾞｳ ｼｮｳﾀ</v>
          </cell>
          <cell r="D1382" t="str">
            <v>男性</v>
          </cell>
          <cell r="E1382">
            <v>1</v>
          </cell>
          <cell r="F1382" t="str">
            <v>萌世高</v>
          </cell>
          <cell r="G1382" t="str">
            <v>070083</v>
          </cell>
        </row>
        <row r="1383">
          <cell r="A1383">
            <v>3386</v>
          </cell>
          <cell r="B1383" t="str">
            <v>依田　大雅(1)</v>
          </cell>
          <cell r="C1383" t="str">
            <v>ﾖﾘﾀ ﾀｲｶﾞ</v>
          </cell>
          <cell r="D1383" t="str">
            <v>男性</v>
          </cell>
          <cell r="E1383">
            <v>1</v>
          </cell>
          <cell r="F1383" t="str">
            <v>萌世高</v>
          </cell>
          <cell r="G1383" t="str">
            <v>070083</v>
          </cell>
        </row>
        <row r="1384">
          <cell r="A1384">
            <v>3387</v>
          </cell>
          <cell r="B1384" t="str">
            <v>松浦　優我(2)</v>
          </cell>
          <cell r="C1384" t="str">
            <v>ﾏﾂｳﾗ ﾕｳｶﾞ</v>
          </cell>
          <cell r="D1384" t="str">
            <v>男性</v>
          </cell>
          <cell r="E1384">
            <v>1</v>
          </cell>
          <cell r="F1384" t="str">
            <v>萌世高</v>
          </cell>
          <cell r="G1384" t="str">
            <v>070083</v>
          </cell>
        </row>
        <row r="1385">
          <cell r="A1385">
            <v>3388</v>
          </cell>
          <cell r="B1385" t="str">
            <v>熊田　歩夢(1)</v>
          </cell>
          <cell r="C1385" t="str">
            <v>ｸﾏﾀﾞ ｱﾕﾑ</v>
          </cell>
          <cell r="D1385" t="str">
            <v>男性</v>
          </cell>
          <cell r="E1385">
            <v>1</v>
          </cell>
          <cell r="F1385" t="str">
            <v>萌世高</v>
          </cell>
          <cell r="G1385" t="str">
            <v>070083</v>
          </cell>
        </row>
        <row r="1386">
          <cell r="A1386">
            <v>3389</v>
          </cell>
          <cell r="B1386" t="str">
            <v>藤島　渉人(1)</v>
          </cell>
          <cell r="C1386" t="str">
            <v>ﾌｼﾞｼﾏ ｼｮｳﾄ</v>
          </cell>
          <cell r="D1386" t="str">
            <v>男性</v>
          </cell>
          <cell r="E1386">
            <v>1</v>
          </cell>
          <cell r="F1386" t="str">
            <v>帝京安積高</v>
          </cell>
          <cell r="G1386" t="str">
            <v>070058</v>
          </cell>
        </row>
        <row r="1387">
          <cell r="A1387">
            <v>3390</v>
          </cell>
          <cell r="B1387" t="str">
            <v>岩﨑　琉斗(1)</v>
          </cell>
          <cell r="C1387" t="str">
            <v>ｲﾜｻｷ ﾘｭｳﾄ</v>
          </cell>
          <cell r="D1387" t="str">
            <v>男性</v>
          </cell>
          <cell r="E1387">
            <v>1</v>
          </cell>
          <cell r="F1387" t="str">
            <v>日大東北高</v>
          </cell>
          <cell r="G1387" t="str">
            <v>070060</v>
          </cell>
        </row>
        <row r="1388">
          <cell r="A1388">
            <v>3391</v>
          </cell>
          <cell r="B1388" t="str">
            <v>林　莉華子(1)</v>
          </cell>
          <cell r="C1388" t="str">
            <v>ﾊﾔｼ ﾘｶｺ</v>
          </cell>
          <cell r="D1388" t="str">
            <v>女性</v>
          </cell>
          <cell r="E1388">
            <v>2</v>
          </cell>
          <cell r="F1388" t="str">
            <v>日大東北高</v>
          </cell>
          <cell r="G1388" t="str">
            <v>070060</v>
          </cell>
        </row>
        <row r="1389">
          <cell r="A1389">
            <v>3392</v>
          </cell>
          <cell r="B1389" t="str">
            <v>松井さくら(1)</v>
          </cell>
          <cell r="C1389" t="str">
            <v>ﾏﾂｲ ｻｸﾗ</v>
          </cell>
          <cell r="D1389" t="str">
            <v>女性</v>
          </cell>
          <cell r="E1389">
            <v>2</v>
          </cell>
          <cell r="F1389" t="str">
            <v>日大東北高</v>
          </cell>
          <cell r="G1389" t="str">
            <v>070060</v>
          </cell>
        </row>
        <row r="1390">
          <cell r="A1390">
            <v>3393</v>
          </cell>
          <cell r="B1390" t="str">
            <v>波田野瑠樺(1)</v>
          </cell>
          <cell r="C1390" t="str">
            <v>ﾊﾀﾉ ﾙｶ</v>
          </cell>
          <cell r="D1390" t="str">
            <v>女性</v>
          </cell>
          <cell r="E1390">
            <v>2</v>
          </cell>
          <cell r="F1390" t="str">
            <v>日大東北高</v>
          </cell>
          <cell r="G1390" t="str">
            <v>070060</v>
          </cell>
        </row>
        <row r="1391">
          <cell r="A1391">
            <v>3501</v>
          </cell>
          <cell r="B1391" t="str">
            <v>内山　健也</v>
          </cell>
          <cell r="C1391" t="str">
            <v>ｳﾁﾔﾏ ｹﾝﾔ</v>
          </cell>
          <cell r="D1391" t="str">
            <v>男性</v>
          </cell>
          <cell r="E1391">
            <v>1</v>
          </cell>
          <cell r="F1391" t="str">
            <v>XronosTC</v>
          </cell>
          <cell r="G1391" t="str">
            <v>070126</v>
          </cell>
        </row>
        <row r="1392">
          <cell r="A1392">
            <v>3502</v>
          </cell>
          <cell r="B1392" t="str">
            <v>宮村　航平</v>
          </cell>
          <cell r="C1392" t="str">
            <v>ﾐﾔﾑﾗ ｺｳﾍｲ</v>
          </cell>
          <cell r="D1392" t="str">
            <v>男性</v>
          </cell>
          <cell r="E1392">
            <v>1</v>
          </cell>
          <cell r="F1392" t="str">
            <v>XronosTC</v>
          </cell>
          <cell r="G1392" t="str">
            <v>070126</v>
          </cell>
        </row>
        <row r="1393">
          <cell r="A1393">
            <v>3503</v>
          </cell>
          <cell r="B1393" t="str">
            <v>菊地　祐二</v>
          </cell>
          <cell r="C1393" t="str">
            <v>ｷｸﾁ ﾕｳｼﾞ</v>
          </cell>
          <cell r="D1393" t="str">
            <v>男性</v>
          </cell>
          <cell r="E1393">
            <v>1</v>
          </cell>
          <cell r="F1393" t="str">
            <v>XronosTC</v>
          </cell>
          <cell r="G1393" t="str">
            <v>070126</v>
          </cell>
        </row>
        <row r="1394">
          <cell r="A1394">
            <v>3504</v>
          </cell>
          <cell r="B1394" t="str">
            <v>佐藤　秀明</v>
          </cell>
          <cell r="C1394" t="str">
            <v>ｻﾄｳ ﾋﾃﾞｱｷ</v>
          </cell>
          <cell r="D1394" t="str">
            <v>男性</v>
          </cell>
          <cell r="E1394">
            <v>1</v>
          </cell>
          <cell r="F1394" t="str">
            <v>XronosTC</v>
          </cell>
          <cell r="G1394" t="str">
            <v>070126</v>
          </cell>
        </row>
        <row r="1395">
          <cell r="A1395">
            <v>3505</v>
          </cell>
          <cell r="B1395" t="str">
            <v>鈴木　駿輔</v>
          </cell>
          <cell r="C1395" t="str">
            <v>ｽｽﾞｷ ｼｭﾝｽｹ</v>
          </cell>
          <cell r="D1395" t="str">
            <v>男性</v>
          </cell>
          <cell r="E1395">
            <v>1</v>
          </cell>
          <cell r="F1395" t="str">
            <v>XronosTC</v>
          </cell>
          <cell r="G1395" t="str">
            <v>070126</v>
          </cell>
        </row>
        <row r="1396">
          <cell r="A1396">
            <v>3506</v>
          </cell>
          <cell r="B1396" t="str">
            <v>車田　　充</v>
          </cell>
          <cell r="C1396" t="str">
            <v>ｸﾙﾏﾀﾞ ﾐﾂﾙ</v>
          </cell>
          <cell r="D1396" t="str">
            <v>男性</v>
          </cell>
          <cell r="E1396">
            <v>1</v>
          </cell>
          <cell r="F1396" t="str">
            <v>XronosTC</v>
          </cell>
          <cell r="G1396" t="str">
            <v>070126</v>
          </cell>
        </row>
        <row r="1397">
          <cell r="A1397">
            <v>3507</v>
          </cell>
          <cell r="B1397" t="str">
            <v>中野　満貴</v>
          </cell>
          <cell r="C1397" t="str">
            <v>ﾅｶﾉ ﾐﾂｷ</v>
          </cell>
          <cell r="D1397" t="str">
            <v>男性</v>
          </cell>
          <cell r="E1397">
            <v>1</v>
          </cell>
          <cell r="F1397" t="str">
            <v>XronosTC</v>
          </cell>
          <cell r="G1397" t="str">
            <v>070126</v>
          </cell>
        </row>
        <row r="1398">
          <cell r="A1398">
            <v>3508</v>
          </cell>
          <cell r="B1398" t="str">
            <v>國分　汰論</v>
          </cell>
          <cell r="C1398" t="str">
            <v>ｺｸﾌﾞﾝ ﾀｲﾛﾝ</v>
          </cell>
          <cell r="D1398" t="str">
            <v>男性</v>
          </cell>
          <cell r="E1398">
            <v>1</v>
          </cell>
          <cell r="F1398" t="str">
            <v>XronosTC</v>
          </cell>
          <cell r="G1398" t="str">
            <v>070126</v>
          </cell>
        </row>
        <row r="1399">
          <cell r="A1399">
            <v>3509</v>
          </cell>
          <cell r="B1399" t="str">
            <v>野﨑　愛翔</v>
          </cell>
          <cell r="C1399" t="str">
            <v>ﾉｻﾞｷ ﾏﾅﾄ</v>
          </cell>
          <cell r="D1399" t="str">
            <v>男性</v>
          </cell>
          <cell r="E1399">
            <v>1</v>
          </cell>
          <cell r="F1399" t="str">
            <v>XronosTC</v>
          </cell>
          <cell r="G1399" t="str">
            <v>070126</v>
          </cell>
        </row>
        <row r="1400">
          <cell r="A1400">
            <v>3511</v>
          </cell>
          <cell r="B1400" t="str">
            <v>林　　絹子</v>
          </cell>
          <cell r="C1400" t="str">
            <v>ﾊﾔｼ ｷﾇｺ</v>
          </cell>
          <cell r="D1400" t="str">
            <v>女性</v>
          </cell>
          <cell r="E1400">
            <v>2</v>
          </cell>
          <cell r="F1400" t="str">
            <v>県南陸協</v>
          </cell>
          <cell r="G1400" t="str">
            <v>070127</v>
          </cell>
        </row>
        <row r="1401">
          <cell r="A1401">
            <v>3512</v>
          </cell>
          <cell r="B1401" t="str">
            <v>佐々木美恵子</v>
          </cell>
          <cell r="C1401" t="str">
            <v>ｻｻｷ ﾐｴｺ</v>
          </cell>
          <cell r="D1401" t="str">
            <v>女性</v>
          </cell>
          <cell r="E1401">
            <v>2</v>
          </cell>
          <cell r="F1401" t="str">
            <v>県南陸協</v>
          </cell>
          <cell r="G1401" t="str">
            <v>070127</v>
          </cell>
        </row>
        <row r="1402">
          <cell r="A1402">
            <v>3513</v>
          </cell>
          <cell r="B1402" t="str">
            <v>横山　大輔</v>
          </cell>
          <cell r="C1402" t="str">
            <v>ﾖｺﾔﾏ ﾀﾞｲｽｹ</v>
          </cell>
          <cell r="D1402" t="str">
            <v>男性</v>
          </cell>
          <cell r="E1402">
            <v>1</v>
          </cell>
          <cell r="F1402" t="str">
            <v>県南陸協</v>
          </cell>
          <cell r="G1402" t="str">
            <v>070127</v>
          </cell>
        </row>
        <row r="1403">
          <cell r="A1403">
            <v>3514</v>
          </cell>
          <cell r="B1403" t="str">
            <v>市ノ渡拓也</v>
          </cell>
          <cell r="C1403" t="str">
            <v>ｲﾁﾉﾜﾀﾘ ﾀｸﾔ</v>
          </cell>
          <cell r="D1403" t="str">
            <v>男性</v>
          </cell>
          <cell r="E1403">
            <v>1</v>
          </cell>
          <cell r="F1403" t="str">
            <v>水ラン</v>
          </cell>
          <cell r="G1403" t="str">
            <v>070128</v>
          </cell>
        </row>
        <row r="1404">
          <cell r="A1404">
            <v>3515</v>
          </cell>
          <cell r="B1404" t="str">
            <v>今村　大紀</v>
          </cell>
          <cell r="C1404" t="str">
            <v>ｲﾏﾑﾗ ﾀｲｷ</v>
          </cell>
          <cell r="D1404" t="str">
            <v>男性</v>
          </cell>
          <cell r="E1404">
            <v>1</v>
          </cell>
          <cell r="F1404" t="str">
            <v>水ラン</v>
          </cell>
          <cell r="G1404" t="str">
            <v>070128</v>
          </cell>
        </row>
        <row r="1405">
          <cell r="A1405">
            <v>3516</v>
          </cell>
          <cell r="B1405" t="str">
            <v>太田　元紀</v>
          </cell>
          <cell r="C1405" t="str">
            <v>ｵｵﾀ ｹﾞﾝｷ</v>
          </cell>
          <cell r="D1405" t="str">
            <v>男性</v>
          </cell>
          <cell r="E1405">
            <v>1</v>
          </cell>
          <cell r="F1405" t="str">
            <v>水ラン</v>
          </cell>
          <cell r="G1405" t="str">
            <v>070128</v>
          </cell>
        </row>
        <row r="1406">
          <cell r="A1406">
            <v>3517</v>
          </cell>
          <cell r="B1406" t="str">
            <v>佐藤　征昭</v>
          </cell>
          <cell r="C1406" t="str">
            <v>ｻﾄｳ ﾏｻｱｷ</v>
          </cell>
          <cell r="D1406" t="str">
            <v>男性</v>
          </cell>
          <cell r="E1406">
            <v>1</v>
          </cell>
          <cell r="F1406" t="str">
            <v>水ラン</v>
          </cell>
          <cell r="G1406" t="str">
            <v>070128</v>
          </cell>
        </row>
        <row r="1407">
          <cell r="A1407">
            <v>3518</v>
          </cell>
          <cell r="B1407" t="str">
            <v>塩澤　裕也</v>
          </cell>
          <cell r="C1407" t="str">
            <v>ｼｵｻﾞﾜ ﾕｳﾔ</v>
          </cell>
          <cell r="D1407" t="str">
            <v>男性</v>
          </cell>
          <cell r="E1407">
            <v>1</v>
          </cell>
          <cell r="F1407" t="str">
            <v>水ラン</v>
          </cell>
          <cell r="G1407" t="str">
            <v>070128</v>
          </cell>
        </row>
        <row r="1408">
          <cell r="A1408">
            <v>3519</v>
          </cell>
          <cell r="B1408" t="str">
            <v>田村　一平</v>
          </cell>
          <cell r="C1408" t="str">
            <v>ﾀﾑﾗ ｲｯﾍﾟｲ</v>
          </cell>
          <cell r="D1408" t="str">
            <v>男性</v>
          </cell>
          <cell r="E1408">
            <v>1</v>
          </cell>
          <cell r="F1408" t="str">
            <v>水ラン</v>
          </cell>
          <cell r="G1408" t="str">
            <v>070128</v>
          </cell>
        </row>
        <row r="1409">
          <cell r="A1409">
            <v>3520</v>
          </cell>
          <cell r="B1409" t="str">
            <v>塚原　史章</v>
          </cell>
          <cell r="C1409" t="str">
            <v>ﾂｶﾊﾗ ﾌﾐｱｷ</v>
          </cell>
          <cell r="D1409" t="str">
            <v>男性</v>
          </cell>
          <cell r="E1409">
            <v>1</v>
          </cell>
          <cell r="F1409" t="str">
            <v>水ラン</v>
          </cell>
          <cell r="G1409" t="str">
            <v>070128</v>
          </cell>
        </row>
        <row r="1410">
          <cell r="A1410">
            <v>3521</v>
          </cell>
          <cell r="B1410" t="str">
            <v>塚原　健司</v>
          </cell>
          <cell r="C1410" t="str">
            <v>ﾂｶﾊﾗ ｹﾝｼﾞ</v>
          </cell>
          <cell r="D1410" t="str">
            <v>男性</v>
          </cell>
          <cell r="E1410">
            <v>1</v>
          </cell>
          <cell r="F1410" t="str">
            <v>水ラン</v>
          </cell>
          <cell r="G1410" t="str">
            <v>070128</v>
          </cell>
        </row>
        <row r="1411">
          <cell r="A1411">
            <v>3522</v>
          </cell>
          <cell r="B1411" t="str">
            <v>中間　茂雄</v>
          </cell>
          <cell r="C1411" t="str">
            <v>ﾅｶﾏ ｼｹﾞｵ</v>
          </cell>
          <cell r="D1411" t="str">
            <v>男性</v>
          </cell>
          <cell r="E1411">
            <v>1</v>
          </cell>
          <cell r="F1411" t="str">
            <v>水ラン</v>
          </cell>
          <cell r="G1411" t="str">
            <v>070128</v>
          </cell>
        </row>
        <row r="1412">
          <cell r="A1412">
            <v>3523</v>
          </cell>
          <cell r="B1412" t="str">
            <v>生田目大輔</v>
          </cell>
          <cell r="C1412" t="str">
            <v>ﾅﾏﾀﾒ ﾀﾞｲｽｹ</v>
          </cell>
          <cell r="D1412" t="str">
            <v>男性</v>
          </cell>
          <cell r="E1412">
            <v>1</v>
          </cell>
          <cell r="F1412" t="str">
            <v>水ラン</v>
          </cell>
          <cell r="G1412" t="str">
            <v>070128</v>
          </cell>
        </row>
        <row r="1413">
          <cell r="A1413">
            <v>3524</v>
          </cell>
          <cell r="B1413" t="str">
            <v>幡谷　原太</v>
          </cell>
          <cell r="C1413" t="str">
            <v>ﾊﾀﾔ ｹﾞﾝﾀ</v>
          </cell>
          <cell r="D1413" t="str">
            <v>男性</v>
          </cell>
          <cell r="E1413">
            <v>1</v>
          </cell>
          <cell r="F1413" t="str">
            <v>水ラン</v>
          </cell>
          <cell r="G1413" t="str">
            <v>070128</v>
          </cell>
        </row>
        <row r="1414">
          <cell r="A1414">
            <v>3525</v>
          </cell>
          <cell r="B1414" t="str">
            <v>本田　貴大</v>
          </cell>
          <cell r="C1414" t="str">
            <v>ﾎﾝﾀﾞ ﾀｶﾋﾛ</v>
          </cell>
          <cell r="D1414" t="str">
            <v>男性</v>
          </cell>
          <cell r="E1414">
            <v>1</v>
          </cell>
          <cell r="F1414" t="str">
            <v>水ラン</v>
          </cell>
          <cell r="G1414" t="str">
            <v>070128</v>
          </cell>
        </row>
        <row r="1415">
          <cell r="A1415">
            <v>3526</v>
          </cell>
          <cell r="B1415" t="str">
            <v>松崎　政継</v>
          </cell>
          <cell r="C1415" t="str">
            <v>ﾏﾂｻﾞｷ ﾏｻﾂｸﾞ</v>
          </cell>
          <cell r="D1415" t="str">
            <v>男性</v>
          </cell>
          <cell r="E1415">
            <v>1</v>
          </cell>
          <cell r="F1415" t="str">
            <v>水ラン</v>
          </cell>
          <cell r="G1415" t="str">
            <v>070128</v>
          </cell>
        </row>
        <row r="1416">
          <cell r="A1416">
            <v>3527</v>
          </cell>
          <cell r="B1416" t="str">
            <v>柳沼　順朝</v>
          </cell>
          <cell r="C1416" t="str">
            <v>ﾔｷﾞﾇﾏ ｶｽﾞｻ</v>
          </cell>
          <cell r="D1416" t="str">
            <v>男性</v>
          </cell>
          <cell r="E1416">
            <v>1</v>
          </cell>
          <cell r="F1416" t="str">
            <v>水ラン</v>
          </cell>
          <cell r="G1416" t="str">
            <v>070128</v>
          </cell>
        </row>
        <row r="1417">
          <cell r="A1417">
            <v>3528</v>
          </cell>
          <cell r="B1417" t="str">
            <v>水野　　司</v>
          </cell>
          <cell r="C1417" t="str">
            <v>ﾐｽﾞﾉ ﾂｶｻ</v>
          </cell>
          <cell r="D1417" t="str">
            <v>男性</v>
          </cell>
          <cell r="E1417">
            <v>1</v>
          </cell>
          <cell r="F1417" t="str">
            <v>県南陸協</v>
          </cell>
          <cell r="G1417" t="str">
            <v>070127</v>
          </cell>
        </row>
        <row r="1418">
          <cell r="A1418">
            <v>3529</v>
          </cell>
          <cell r="B1418" t="str">
            <v>加藤　将士</v>
          </cell>
          <cell r="C1418" t="str">
            <v>ｶﾄｳ ﾏｻｼ</v>
          </cell>
          <cell r="D1418" t="str">
            <v>男性</v>
          </cell>
          <cell r="E1418">
            <v>1</v>
          </cell>
          <cell r="F1418" t="str">
            <v>郡山自衛隊</v>
          </cell>
          <cell r="G1418" t="str">
            <v>070129</v>
          </cell>
        </row>
        <row r="1419">
          <cell r="A1419">
            <v>3530</v>
          </cell>
          <cell r="B1419" t="str">
            <v>村上　　秀</v>
          </cell>
          <cell r="C1419" t="str">
            <v>ﾑﾗｶﾐ ｼｭｳ</v>
          </cell>
          <cell r="D1419" t="str">
            <v>男性</v>
          </cell>
          <cell r="E1419">
            <v>1</v>
          </cell>
          <cell r="F1419" t="str">
            <v>郡山自衛隊</v>
          </cell>
          <cell r="G1419" t="str">
            <v>070129</v>
          </cell>
        </row>
        <row r="1420">
          <cell r="A1420">
            <v>3531</v>
          </cell>
          <cell r="B1420" t="str">
            <v>橋本　和紀</v>
          </cell>
          <cell r="C1420" t="str">
            <v>ﾊｼﾓﾄ ｶｽﾞｷ</v>
          </cell>
          <cell r="D1420" t="str">
            <v>男性</v>
          </cell>
          <cell r="E1420">
            <v>1</v>
          </cell>
          <cell r="F1420" t="str">
            <v>郡山自衛隊</v>
          </cell>
          <cell r="G1420" t="str">
            <v>070129</v>
          </cell>
        </row>
        <row r="1421">
          <cell r="A1421">
            <v>3532</v>
          </cell>
          <cell r="B1421" t="str">
            <v>長谷川　徹</v>
          </cell>
          <cell r="C1421" t="str">
            <v>ﾊｾｶﾞﾜ ﾄｵﾙ</v>
          </cell>
          <cell r="D1421" t="str">
            <v>男性</v>
          </cell>
          <cell r="E1421">
            <v>1</v>
          </cell>
          <cell r="F1421" t="str">
            <v>郡山自衛隊</v>
          </cell>
          <cell r="G1421" t="str">
            <v>070129</v>
          </cell>
        </row>
        <row r="1422">
          <cell r="A1422">
            <v>3533</v>
          </cell>
          <cell r="B1422" t="str">
            <v>加藤　俊太</v>
          </cell>
          <cell r="C1422" t="str">
            <v>ｶﾄｳ ｼｭﾝﾀ</v>
          </cell>
          <cell r="D1422" t="str">
            <v>男性</v>
          </cell>
          <cell r="E1422">
            <v>1</v>
          </cell>
          <cell r="F1422" t="str">
            <v>郡山自衛隊</v>
          </cell>
          <cell r="G1422" t="str">
            <v>070129</v>
          </cell>
        </row>
        <row r="1423">
          <cell r="A1423">
            <v>3534</v>
          </cell>
          <cell r="B1423" t="str">
            <v>福田　健人</v>
          </cell>
          <cell r="C1423" t="str">
            <v>ﾌｸﾀﾞ ｹﾝﾄ</v>
          </cell>
          <cell r="D1423" t="str">
            <v>男性</v>
          </cell>
          <cell r="E1423">
            <v>1</v>
          </cell>
          <cell r="F1423" t="str">
            <v>郡山自衛隊</v>
          </cell>
          <cell r="G1423" t="str">
            <v>070129</v>
          </cell>
        </row>
        <row r="1424">
          <cell r="A1424">
            <v>3535</v>
          </cell>
          <cell r="B1424" t="str">
            <v>先崎太空海</v>
          </cell>
          <cell r="C1424" t="str">
            <v>ｾﾝｻﾞｷ ﾀｸﾐ</v>
          </cell>
          <cell r="D1424" t="str">
            <v>男性</v>
          </cell>
          <cell r="E1424">
            <v>1</v>
          </cell>
          <cell r="F1424" t="str">
            <v>郡山自衛隊</v>
          </cell>
          <cell r="G1424" t="str">
            <v>070129</v>
          </cell>
        </row>
        <row r="1425">
          <cell r="A1425">
            <v>3536</v>
          </cell>
          <cell r="B1425" t="str">
            <v>佐原　尚樹</v>
          </cell>
          <cell r="C1425" t="str">
            <v>ｻﾊﾗ ﾅｵｷ</v>
          </cell>
          <cell r="D1425" t="str">
            <v>男性</v>
          </cell>
          <cell r="E1425">
            <v>1</v>
          </cell>
          <cell r="F1425" t="str">
            <v>郡山自衛隊</v>
          </cell>
          <cell r="G1425" t="str">
            <v>070129</v>
          </cell>
        </row>
        <row r="1426">
          <cell r="A1426">
            <v>3537</v>
          </cell>
          <cell r="B1426" t="str">
            <v>岡田　勇輝</v>
          </cell>
          <cell r="C1426" t="str">
            <v>ｵｶﾀﾞ ﾕｳｷ</v>
          </cell>
          <cell r="D1426" t="str">
            <v>男性</v>
          </cell>
          <cell r="E1426">
            <v>1</v>
          </cell>
          <cell r="F1426" t="str">
            <v>郡山自衛隊</v>
          </cell>
          <cell r="G1426" t="str">
            <v>070129</v>
          </cell>
        </row>
        <row r="1427">
          <cell r="A1427">
            <v>3538</v>
          </cell>
          <cell r="B1427" t="str">
            <v>根本　佳偉</v>
          </cell>
          <cell r="C1427" t="str">
            <v>ﾈﾓﾄ ｶｲ</v>
          </cell>
          <cell r="D1427" t="str">
            <v>男性</v>
          </cell>
          <cell r="E1427">
            <v>1</v>
          </cell>
          <cell r="F1427" t="str">
            <v>郡山自衛隊</v>
          </cell>
          <cell r="G1427" t="str">
            <v>070129</v>
          </cell>
        </row>
        <row r="1428">
          <cell r="A1428">
            <v>3539</v>
          </cell>
          <cell r="B1428" t="str">
            <v>斎藤　真紀</v>
          </cell>
          <cell r="C1428" t="str">
            <v>ｻｲﾄｳ ﾏｷ</v>
          </cell>
          <cell r="D1428" t="str">
            <v>女性</v>
          </cell>
          <cell r="E1428">
            <v>2</v>
          </cell>
          <cell r="F1428" t="str">
            <v>郡山自衛隊</v>
          </cell>
          <cell r="G1428" t="str">
            <v>070129</v>
          </cell>
        </row>
        <row r="1429">
          <cell r="A1429">
            <v>3540</v>
          </cell>
          <cell r="B1429" t="str">
            <v>小林　航平</v>
          </cell>
          <cell r="C1429" t="str">
            <v>ｺﾊﾞﾔｼ ｺｳﾍｲ</v>
          </cell>
          <cell r="D1429" t="str">
            <v>男性</v>
          </cell>
          <cell r="E1429">
            <v>1</v>
          </cell>
          <cell r="F1429" t="str">
            <v>郡山自衛隊</v>
          </cell>
          <cell r="G1429" t="str">
            <v>070129</v>
          </cell>
        </row>
        <row r="1430">
          <cell r="A1430">
            <v>3541</v>
          </cell>
          <cell r="B1430" t="str">
            <v>廣澤　和典</v>
          </cell>
          <cell r="C1430" t="str">
            <v>ﾋﾛｻﾜ ｶｽﾞﾉﾘ</v>
          </cell>
          <cell r="D1430" t="str">
            <v>男性</v>
          </cell>
          <cell r="E1430">
            <v>1</v>
          </cell>
          <cell r="F1430" t="str">
            <v>郡山自衛隊</v>
          </cell>
          <cell r="G1430" t="str">
            <v>070129</v>
          </cell>
        </row>
        <row r="1431">
          <cell r="A1431">
            <v>3542</v>
          </cell>
          <cell r="B1431" t="str">
            <v>田母神一喜</v>
          </cell>
          <cell r="C1431" t="str">
            <v>ﾀﾓｶﾞﾐ ｶｽﾞﾖｼ</v>
          </cell>
          <cell r="D1431" t="str">
            <v>男性</v>
          </cell>
          <cell r="E1431">
            <v>1</v>
          </cell>
          <cell r="F1431" t="str">
            <v>lllF</v>
          </cell>
          <cell r="G1431" t="str">
            <v>070130</v>
          </cell>
        </row>
        <row r="1432">
          <cell r="A1432">
            <v>3543</v>
          </cell>
          <cell r="B1432" t="str">
            <v>鈴木　智成</v>
          </cell>
          <cell r="C1432" t="str">
            <v>ｽｽﾞｷ ﾄﾓﾅﾘ</v>
          </cell>
          <cell r="D1432" t="str">
            <v>男性</v>
          </cell>
          <cell r="E1432">
            <v>1</v>
          </cell>
          <cell r="F1432" t="str">
            <v>lllF</v>
          </cell>
          <cell r="G1432" t="str">
            <v>070130</v>
          </cell>
        </row>
        <row r="1433">
          <cell r="A1433">
            <v>3544</v>
          </cell>
          <cell r="B1433" t="str">
            <v>伊藤　　鴻</v>
          </cell>
          <cell r="C1433" t="str">
            <v>ｲﾄｳ ﾋﾛﾑ</v>
          </cell>
          <cell r="D1433" t="str">
            <v>男性</v>
          </cell>
          <cell r="E1433">
            <v>1</v>
          </cell>
          <cell r="F1433" t="str">
            <v>lllF</v>
          </cell>
          <cell r="G1433" t="str">
            <v>070130</v>
          </cell>
        </row>
        <row r="1434">
          <cell r="A1434">
            <v>3545</v>
          </cell>
          <cell r="B1434" t="str">
            <v>石井　智大</v>
          </cell>
          <cell r="C1434" t="str">
            <v>ｲｼｲ ﾁﾋﾛ</v>
          </cell>
          <cell r="D1434" t="str">
            <v>男性</v>
          </cell>
          <cell r="E1434">
            <v>1</v>
          </cell>
          <cell r="F1434" t="str">
            <v>lllF</v>
          </cell>
          <cell r="G1434" t="str">
            <v>070130</v>
          </cell>
        </row>
        <row r="1435">
          <cell r="A1435">
            <v>3546</v>
          </cell>
          <cell r="B1435" t="str">
            <v>増子　冬馬</v>
          </cell>
          <cell r="C1435" t="str">
            <v>ﾏｼｺ ﾄｳﾏ</v>
          </cell>
          <cell r="D1435" t="str">
            <v>男性</v>
          </cell>
          <cell r="E1435">
            <v>1</v>
          </cell>
          <cell r="F1435" t="str">
            <v>lllF</v>
          </cell>
          <cell r="G1435" t="str">
            <v>070130</v>
          </cell>
        </row>
        <row r="1436">
          <cell r="A1436">
            <v>3547</v>
          </cell>
          <cell r="B1436" t="str">
            <v>記野　友晴</v>
          </cell>
          <cell r="C1436" t="str">
            <v>ｷﾉ ﾄﾓﾊﾙ</v>
          </cell>
          <cell r="D1436" t="str">
            <v>男性</v>
          </cell>
          <cell r="E1436">
            <v>1</v>
          </cell>
          <cell r="F1436" t="str">
            <v>lllF</v>
          </cell>
          <cell r="G1436" t="str">
            <v>070130</v>
          </cell>
        </row>
        <row r="1437">
          <cell r="A1437">
            <v>3548</v>
          </cell>
          <cell r="B1437" t="str">
            <v>吉田　浩一</v>
          </cell>
          <cell r="C1437" t="str">
            <v>ﾖｼﾀﾞ ﾋﾛｶｽﾞ</v>
          </cell>
          <cell r="D1437" t="str">
            <v>男性</v>
          </cell>
          <cell r="E1437">
            <v>1</v>
          </cell>
          <cell r="F1437" t="str">
            <v>lllF</v>
          </cell>
          <cell r="G1437" t="str">
            <v>070130</v>
          </cell>
        </row>
        <row r="1438">
          <cell r="A1438">
            <v>3549</v>
          </cell>
          <cell r="B1438" t="str">
            <v>松本　捷希</v>
          </cell>
          <cell r="C1438" t="str">
            <v>ﾏﾂﾓﾄ ｼｮｳｷ</v>
          </cell>
          <cell r="D1438" t="str">
            <v>男性</v>
          </cell>
          <cell r="E1438">
            <v>1</v>
          </cell>
          <cell r="F1438" t="str">
            <v>lllF</v>
          </cell>
          <cell r="G1438" t="str">
            <v>070130</v>
          </cell>
        </row>
        <row r="1439">
          <cell r="A1439">
            <v>3550</v>
          </cell>
          <cell r="B1439" t="str">
            <v>中島　雅隆</v>
          </cell>
          <cell r="C1439" t="str">
            <v>ﾅｶｼﾞﾏ ﾏｻﾀｶ</v>
          </cell>
          <cell r="D1439" t="str">
            <v>男性</v>
          </cell>
          <cell r="E1439">
            <v>1</v>
          </cell>
          <cell r="F1439" t="str">
            <v>県南陸協</v>
          </cell>
          <cell r="G1439" t="str">
            <v>070127</v>
          </cell>
        </row>
        <row r="1440">
          <cell r="A1440">
            <v>3551</v>
          </cell>
          <cell r="B1440" t="str">
            <v>緑川龍太郎</v>
          </cell>
          <cell r="C1440" t="str">
            <v>ﾐﾄﾞﾘｶﾜ ﾘｭｳﾀﾛｳ</v>
          </cell>
          <cell r="D1440" t="str">
            <v>男性</v>
          </cell>
          <cell r="E1440">
            <v>1</v>
          </cell>
          <cell r="F1440" t="str">
            <v>県南陸協</v>
          </cell>
          <cell r="G1440" t="str">
            <v>070127</v>
          </cell>
        </row>
        <row r="1441">
          <cell r="A1441">
            <v>3552</v>
          </cell>
          <cell r="B1441" t="str">
            <v>坂本　正喜</v>
          </cell>
          <cell r="C1441" t="str">
            <v>ｻｶﾓﾄ ﾏｻｷ</v>
          </cell>
          <cell r="D1441" t="str">
            <v>男性</v>
          </cell>
          <cell r="E1441">
            <v>1</v>
          </cell>
          <cell r="F1441" t="str">
            <v>県南陸協</v>
          </cell>
          <cell r="G1441" t="str">
            <v>070127</v>
          </cell>
        </row>
        <row r="1442">
          <cell r="A1442">
            <v>3553</v>
          </cell>
          <cell r="B1442" t="str">
            <v>兼子　卓也</v>
          </cell>
          <cell r="C1442" t="str">
            <v>ｶﾈｺ ﾀｸﾔ</v>
          </cell>
          <cell r="D1442" t="str">
            <v>男性</v>
          </cell>
          <cell r="E1442">
            <v>1</v>
          </cell>
          <cell r="F1442" t="str">
            <v>県南陸協</v>
          </cell>
          <cell r="G1442" t="str">
            <v>070127</v>
          </cell>
        </row>
        <row r="1443">
          <cell r="A1443">
            <v>3554</v>
          </cell>
          <cell r="B1443" t="str">
            <v>星　　貴大</v>
          </cell>
          <cell r="C1443" t="str">
            <v>ﾎｼ ﾀｶﾋﾛ</v>
          </cell>
          <cell r="D1443" t="str">
            <v>男性</v>
          </cell>
          <cell r="E1443">
            <v>1</v>
          </cell>
          <cell r="F1443" t="str">
            <v>県南陸協</v>
          </cell>
          <cell r="G1443" t="str">
            <v>070127</v>
          </cell>
        </row>
        <row r="1444">
          <cell r="A1444">
            <v>3555</v>
          </cell>
          <cell r="B1444" t="str">
            <v>眞船　孝道</v>
          </cell>
          <cell r="C1444" t="str">
            <v>ﾏﾌﾈ ﾀｶﾐﾁ</v>
          </cell>
          <cell r="D1444" t="str">
            <v>男性</v>
          </cell>
          <cell r="E1444">
            <v>1</v>
          </cell>
          <cell r="F1444" t="str">
            <v>県南陸協</v>
          </cell>
          <cell r="G1444" t="str">
            <v>070127</v>
          </cell>
        </row>
        <row r="1445">
          <cell r="A1445">
            <v>3556</v>
          </cell>
          <cell r="B1445" t="str">
            <v>大河原　旭</v>
          </cell>
          <cell r="C1445" t="str">
            <v>ｵｵｶﾜﾗ ｱｻﾋ</v>
          </cell>
          <cell r="D1445" t="str">
            <v>男性</v>
          </cell>
          <cell r="E1445">
            <v>1</v>
          </cell>
          <cell r="F1445" t="str">
            <v>県南陸協</v>
          </cell>
          <cell r="G1445" t="str">
            <v>070127</v>
          </cell>
        </row>
        <row r="1446">
          <cell r="A1446">
            <v>3557</v>
          </cell>
          <cell r="B1446" t="str">
            <v>藤田　　賢</v>
          </cell>
          <cell r="C1446" t="str">
            <v>ﾌｼﾞﾀ ｹﾝ</v>
          </cell>
          <cell r="D1446" t="str">
            <v>男性</v>
          </cell>
          <cell r="E1446">
            <v>1</v>
          </cell>
          <cell r="F1446" t="str">
            <v>県南陸協</v>
          </cell>
          <cell r="G1446" t="str">
            <v>070127</v>
          </cell>
        </row>
        <row r="1447">
          <cell r="A1447">
            <v>3558</v>
          </cell>
          <cell r="B1447" t="str">
            <v>溝井　涼雅</v>
          </cell>
          <cell r="C1447" t="str">
            <v>ﾐｿﾞｲ ﾘｮｳｶﾞ</v>
          </cell>
          <cell r="D1447" t="str">
            <v>男性</v>
          </cell>
          <cell r="E1447">
            <v>1</v>
          </cell>
          <cell r="F1447" t="str">
            <v>県南陸協</v>
          </cell>
          <cell r="G1447" t="str">
            <v>070127</v>
          </cell>
        </row>
        <row r="1448">
          <cell r="A1448">
            <v>3559</v>
          </cell>
          <cell r="B1448" t="str">
            <v>小松　将広</v>
          </cell>
          <cell r="C1448" t="str">
            <v>ｺﾏﾂ ﾏｻﾋﾛ</v>
          </cell>
          <cell r="D1448" t="str">
            <v>男性</v>
          </cell>
          <cell r="E1448">
            <v>1</v>
          </cell>
          <cell r="F1448" t="str">
            <v>県南陸協</v>
          </cell>
          <cell r="G1448" t="str">
            <v>070127</v>
          </cell>
        </row>
        <row r="1449">
          <cell r="A1449">
            <v>3560</v>
          </cell>
          <cell r="B1449" t="str">
            <v>大野　正博</v>
          </cell>
          <cell r="C1449" t="str">
            <v>ｵｵﾉ ﾏｻﾋﾛ</v>
          </cell>
          <cell r="D1449" t="str">
            <v>男性</v>
          </cell>
          <cell r="E1449">
            <v>1</v>
          </cell>
          <cell r="F1449" t="str">
            <v>県南陸協</v>
          </cell>
          <cell r="G1449" t="str">
            <v>070127</v>
          </cell>
        </row>
        <row r="1450">
          <cell r="A1450">
            <v>3561</v>
          </cell>
          <cell r="B1450" t="str">
            <v>佐藤　　匠</v>
          </cell>
          <cell r="C1450" t="str">
            <v>ｻﾄｳ ﾀｸﾐ</v>
          </cell>
          <cell r="D1450" t="str">
            <v>男性</v>
          </cell>
          <cell r="E1450">
            <v>1</v>
          </cell>
          <cell r="F1450" t="str">
            <v>県南陸協</v>
          </cell>
          <cell r="G1450" t="str">
            <v>070127</v>
          </cell>
        </row>
        <row r="1451">
          <cell r="A1451">
            <v>3562</v>
          </cell>
          <cell r="B1451" t="str">
            <v>関根　　聡</v>
          </cell>
          <cell r="C1451" t="str">
            <v>ｾｷﾈ ｻﾄｼ</v>
          </cell>
          <cell r="D1451" t="str">
            <v>男性</v>
          </cell>
          <cell r="E1451">
            <v>1</v>
          </cell>
          <cell r="F1451" t="str">
            <v>県南陸協</v>
          </cell>
          <cell r="G1451" t="str">
            <v>070127</v>
          </cell>
        </row>
        <row r="1452">
          <cell r="A1452">
            <v>3563</v>
          </cell>
          <cell r="B1452" t="str">
            <v>菊地　和弘</v>
          </cell>
          <cell r="C1452" t="str">
            <v>ｷｸﾁ ｶｽﾞﾋﾛ</v>
          </cell>
          <cell r="D1452" t="str">
            <v>男性</v>
          </cell>
          <cell r="E1452">
            <v>1</v>
          </cell>
          <cell r="F1452" t="str">
            <v>県南陸協</v>
          </cell>
          <cell r="G1452" t="str">
            <v>070127</v>
          </cell>
        </row>
        <row r="1453">
          <cell r="A1453">
            <v>3564</v>
          </cell>
          <cell r="B1453" t="str">
            <v>木戸　美帆</v>
          </cell>
          <cell r="C1453" t="str">
            <v>ｷﾄﾞ ﾐﾎ</v>
          </cell>
          <cell r="D1453" t="str">
            <v>女性</v>
          </cell>
          <cell r="E1453">
            <v>2</v>
          </cell>
          <cell r="F1453" t="str">
            <v>県南陸協</v>
          </cell>
          <cell r="G1453" t="str">
            <v>070127</v>
          </cell>
        </row>
        <row r="1454">
          <cell r="A1454">
            <v>3565</v>
          </cell>
          <cell r="B1454" t="str">
            <v>影山　恭平</v>
          </cell>
          <cell r="C1454" t="str">
            <v>ｶｹﾞﾔﾏ ｷｮｳﾍｲ</v>
          </cell>
          <cell r="D1454" t="str">
            <v>男性</v>
          </cell>
          <cell r="E1454">
            <v>1</v>
          </cell>
          <cell r="F1454" t="str">
            <v>県南陸協</v>
          </cell>
          <cell r="G1454" t="str">
            <v>070127</v>
          </cell>
        </row>
        <row r="1455">
          <cell r="A1455">
            <v>3566</v>
          </cell>
          <cell r="B1455" t="str">
            <v>遠藤　　栄</v>
          </cell>
          <cell r="C1455" t="str">
            <v>ｴﾝﾄﾞｳ ｻｶｴ</v>
          </cell>
          <cell r="D1455" t="str">
            <v>男性</v>
          </cell>
          <cell r="E1455">
            <v>1</v>
          </cell>
          <cell r="F1455" t="str">
            <v>県南陸協</v>
          </cell>
          <cell r="G1455" t="str">
            <v>070127</v>
          </cell>
        </row>
        <row r="1456">
          <cell r="A1456">
            <v>3567</v>
          </cell>
          <cell r="B1456" t="str">
            <v>野村　顕弘</v>
          </cell>
          <cell r="C1456" t="str">
            <v>ﾉﾑﾗ ｱｷﾋﾛ</v>
          </cell>
          <cell r="D1456" t="str">
            <v>男性</v>
          </cell>
          <cell r="E1456">
            <v>1</v>
          </cell>
          <cell r="F1456" t="str">
            <v>県南陸協</v>
          </cell>
          <cell r="G1456" t="str">
            <v>070127</v>
          </cell>
        </row>
        <row r="1457">
          <cell r="A1457">
            <v>3568</v>
          </cell>
          <cell r="B1457" t="str">
            <v>影山　峻介</v>
          </cell>
          <cell r="C1457" t="str">
            <v>ｶｹﾞﾔﾏｶｹﾞﾔﾏ ｼｭﾝｽｹ</v>
          </cell>
          <cell r="D1457" t="str">
            <v>男性</v>
          </cell>
          <cell r="E1457">
            <v>1</v>
          </cell>
          <cell r="F1457" t="str">
            <v>県南陸協</v>
          </cell>
          <cell r="G1457" t="str">
            <v>070127</v>
          </cell>
        </row>
        <row r="1458">
          <cell r="A1458">
            <v>3569</v>
          </cell>
          <cell r="B1458" t="str">
            <v>浦山　陽介</v>
          </cell>
          <cell r="C1458" t="str">
            <v>ｳﾗﾔﾏ ﾖｳｽｹ</v>
          </cell>
          <cell r="D1458" t="str">
            <v>男性</v>
          </cell>
          <cell r="E1458">
            <v>1</v>
          </cell>
          <cell r="F1458" t="str">
            <v>県南陸協</v>
          </cell>
          <cell r="G1458" t="str">
            <v>070127</v>
          </cell>
        </row>
        <row r="1459">
          <cell r="A1459">
            <v>3570</v>
          </cell>
          <cell r="B1459" t="str">
            <v>只野　清斗</v>
          </cell>
          <cell r="C1459" t="str">
            <v>ﾀﾀﾞﾉ ｷﾖﾄ</v>
          </cell>
          <cell r="D1459" t="str">
            <v>男性</v>
          </cell>
          <cell r="E1459">
            <v>1</v>
          </cell>
          <cell r="F1459" t="str">
            <v>県南陸協</v>
          </cell>
          <cell r="G1459" t="str">
            <v>070127</v>
          </cell>
        </row>
        <row r="1460">
          <cell r="A1460">
            <v>3571</v>
          </cell>
          <cell r="B1460" t="str">
            <v>遠藤　勇人</v>
          </cell>
          <cell r="C1460" t="str">
            <v>ｴﾝﾄﾞｳ ﾊﾔﾄ</v>
          </cell>
          <cell r="D1460" t="str">
            <v>男性</v>
          </cell>
          <cell r="E1460">
            <v>1</v>
          </cell>
          <cell r="F1460" t="str">
            <v>県南陸協</v>
          </cell>
          <cell r="G1460" t="str">
            <v>070127</v>
          </cell>
        </row>
        <row r="1461">
          <cell r="A1461">
            <v>3572</v>
          </cell>
          <cell r="B1461" t="str">
            <v>藤田　剛志</v>
          </cell>
          <cell r="C1461" t="str">
            <v>ﾌｼﾞﾀ ﾂﾖｼ</v>
          </cell>
          <cell r="D1461" t="str">
            <v>男性</v>
          </cell>
          <cell r="E1461">
            <v>1</v>
          </cell>
          <cell r="F1461" t="str">
            <v>県南陸協</v>
          </cell>
          <cell r="G1461" t="str">
            <v>070127</v>
          </cell>
        </row>
        <row r="1462">
          <cell r="A1462">
            <v>3573</v>
          </cell>
          <cell r="B1462" t="str">
            <v>添田　陽斗</v>
          </cell>
          <cell r="C1462" t="str">
            <v>ｿｴﾀ ﾊﾙﾄ</v>
          </cell>
          <cell r="D1462" t="str">
            <v>男性</v>
          </cell>
          <cell r="E1462">
            <v>1</v>
          </cell>
          <cell r="F1462" t="str">
            <v>県南陸協</v>
          </cell>
          <cell r="G1462" t="str">
            <v>070127</v>
          </cell>
        </row>
        <row r="1463">
          <cell r="A1463">
            <v>3574</v>
          </cell>
          <cell r="B1463" t="str">
            <v>矢吹千之助</v>
          </cell>
          <cell r="C1463" t="str">
            <v>ﾔﾌﾞｷ ｾﾝﾉｽｹ</v>
          </cell>
          <cell r="D1463" t="str">
            <v>男性</v>
          </cell>
          <cell r="E1463">
            <v>1</v>
          </cell>
          <cell r="F1463" t="str">
            <v>県南陸協</v>
          </cell>
          <cell r="G1463" t="str">
            <v>070127</v>
          </cell>
        </row>
        <row r="1464">
          <cell r="A1464">
            <v>3575</v>
          </cell>
          <cell r="B1464" t="str">
            <v>石井　瑞樹</v>
          </cell>
          <cell r="C1464" t="str">
            <v>ｲｼｲｲｼｲ ﾐｽﾞｷ</v>
          </cell>
          <cell r="D1464" t="str">
            <v>男性</v>
          </cell>
          <cell r="E1464">
            <v>1</v>
          </cell>
          <cell r="F1464" t="str">
            <v>県南陸協</v>
          </cell>
          <cell r="G1464" t="str">
            <v>070127</v>
          </cell>
        </row>
        <row r="1465">
          <cell r="A1465">
            <v>3577</v>
          </cell>
          <cell r="B1465" t="str">
            <v>根本　貴志</v>
          </cell>
          <cell r="C1465" t="str">
            <v>ﾈﾓﾄ ﾀｶｼ</v>
          </cell>
          <cell r="D1465" t="str">
            <v>男性</v>
          </cell>
          <cell r="E1465">
            <v>1</v>
          </cell>
          <cell r="F1465" t="str">
            <v>県南陸協</v>
          </cell>
          <cell r="G1465" t="str">
            <v>070127</v>
          </cell>
        </row>
        <row r="1466">
          <cell r="A1466">
            <v>3578</v>
          </cell>
          <cell r="B1466" t="str">
            <v>新海　倫弘</v>
          </cell>
          <cell r="C1466" t="str">
            <v>ｼﾝｶｲ ﾄﾓﾋﾛ</v>
          </cell>
          <cell r="D1466" t="str">
            <v>男性</v>
          </cell>
          <cell r="E1466">
            <v>1</v>
          </cell>
          <cell r="F1466" t="str">
            <v>県南陸協</v>
          </cell>
          <cell r="G1466" t="str">
            <v>070127</v>
          </cell>
        </row>
        <row r="1467">
          <cell r="A1467">
            <v>3579</v>
          </cell>
          <cell r="B1467" t="str">
            <v>一ノ瀬辰徳</v>
          </cell>
          <cell r="C1467" t="str">
            <v>ｲﾁﾉｾ ﾀﾂﾉﾘ</v>
          </cell>
          <cell r="D1467" t="str">
            <v>男性</v>
          </cell>
          <cell r="E1467">
            <v>1</v>
          </cell>
          <cell r="F1467" t="str">
            <v>県南陸協</v>
          </cell>
          <cell r="G1467" t="str">
            <v>070127</v>
          </cell>
        </row>
        <row r="1468">
          <cell r="A1468">
            <v>3580</v>
          </cell>
          <cell r="B1468" t="str">
            <v>鈴木　拓紀</v>
          </cell>
          <cell r="C1468" t="str">
            <v>ｽｽﾞｷ ﾀｸﾉﾘ</v>
          </cell>
          <cell r="D1468" t="str">
            <v>男性</v>
          </cell>
          <cell r="E1468">
            <v>1</v>
          </cell>
          <cell r="F1468" t="str">
            <v>県南陸協</v>
          </cell>
          <cell r="G1468" t="str">
            <v>070127</v>
          </cell>
        </row>
        <row r="1469">
          <cell r="A1469">
            <v>3581</v>
          </cell>
          <cell r="B1469" t="str">
            <v>小林　龍平</v>
          </cell>
          <cell r="C1469" t="str">
            <v>ｺﾊﾞﾔｼ ﾘｭｳﾍｲ</v>
          </cell>
          <cell r="D1469" t="str">
            <v>男性</v>
          </cell>
          <cell r="E1469">
            <v>1</v>
          </cell>
          <cell r="F1469" t="str">
            <v>県南陸協</v>
          </cell>
          <cell r="G1469" t="str">
            <v>070127</v>
          </cell>
        </row>
        <row r="1470">
          <cell r="A1470">
            <v>3582</v>
          </cell>
          <cell r="B1470" t="str">
            <v>八幡　柊吏(1)</v>
          </cell>
          <cell r="C1470" t="str">
            <v>ﾔﾊﾀ ｼｭﾘ</v>
          </cell>
          <cell r="D1470" t="str">
            <v>男性</v>
          </cell>
          <cell r="E1470">
            <v>1</v>
          </cell>
          <cell r="F1470" t="str">
            <v>YAC</v>
          </cell>
          <cell r="G1470" t="str">
            <v>070131</v>
          </cell>
        </row>
        <row r="1471">
          <cell r="A1471">
            <v>3583</v>
          </cell>
          <cell r="B1471" t="str">
            <v>渡辺　明美</v>
          </cell>
          <cell r="C1471" t="str">
            <v>ﾜﾀﾅﾍﾞ ｱｹﾐ</v>
          </cell>
          <cell r="D1471" t="str">
            <v>女性</v>
          </cell>
          <cell r="E1471">
            <v>2</v>
          </cell>
          <cell r="F1471" t="str">
            <v>YAC</v>
          </cell>
          <cell r="G1471" t="str">
            <v>070131</v>
          </cell>
        </row>
        <row r="1472">
          <cell r="A1472">
            <v>3584</v>
          </cell>
          <cell r="B1472" t="str">
            <v>稲田　俊一</v>
          </cell>
          <cell r="C1472" t="str">
            <v>ｲﾅﾀﾞ ｼｭﾝｲﾁ</v>
          </cell>
          <cell r="D1472" t="str">
            <v>男性</v>
          </cell>
          <cell r="E1472">
            <v>1</v>
          </cell>
          <cell r="F1472" t="str">
            <v>水ラン</v>
          </cell>
          <cell r="G1472" t="str">
            <v>070128</v>
          </cell>
        </row>
        <row r="1473">
          <cell r="A1473">
            <v>3585</v>
          </cell>
          <cell r="B1473" t="str">
            <v>柳沼　真行</v>
          </cell>
          <cell r="C1473" t="str">
            <v>ﾔｷﾞﾇﾏ ﾏｻﾕｷ</v>
          </cell>
          <cell r="D1473" t="str">
            <v>男性</v>
          </cell>
          <cell r="E1473">
            <v>1</v>
          </cell>
          <cell r="F1473" t="str">
            <v>lllF</v>
          </cell>
          <cell r="G1473" t="str">
            <v>070130</v>
          </cell>
        </row>
        <row r="1474">
          <cell r="A1474">
            <v>3586</v>
          </cell>
          <cell r="B1474" t="str">
            <v>齋藤　美来(1)</v>
          </cell>
          <cell r="C1474" t="str">
            <v>ｻｲﾄｳ ﾐﾗｲ</v>
          </cell>
          <cell r="D1474" t="str">
            <v>女性</v>
          </cell>
          <cell r="E1474">
            <v>2</v>
          </cell>
          <cell r="F1474" t="str">
            <v>lllF</v>
          </cell>
          <cell r="G1474" t="str">
            <v>070130</v>
          </cell>
        </row>
        <row r="1475">
          <cell r="A1475">
            <v>3587</v>
          </cell>
          <cell r="B1475" t="str">
            <v>浅地　晴信</v>
          </cell>
          <cell r="C1475" t="str">
            <v>ｱｻｼﾞ ﾊﾙﾉﾌﾞ</v>
          </cell>
          <cell r="D1475" t="str">
            <v>男性</v>
          </cell>
          <cell r="E1475">
            <v>1</v>
          </cell>
          <cell r="F1475" t="str">
            <v>県南陸協</v>
          </cell>
          <cell r="G1475" t="str">
            <v>070127</v>
          </cell>
        </row>
        <row r="1476">
          <cell r="A1476">
            <v>3588</v>
          </cell>
          <cell r="B1476" t="str">
            <v>遠藤　隆雄</v>
          </cell>
          <cell r="C1476" t="str">
            <v>ｴﾝﾄﾞｳ ﾀｶｵ</v>
          </cell>
          <cell r="D1476" t="str">
            <v>男性</v>
          </cell>
          <cell r="E1476">
            <v>1</v>
          </cell>
          <cell r="F1476" t="str">
            <v>県南陸協</v>
          </cell>
          <cell r="G1476" t="str">
            <v>070127</v>
          </cell>
        </row>
        <row r="1477">
          <cell r="A1477">
            <v>3589</v>
          </cell>
          <cell r="B1477" t="str">
            <v>菅家　隆央</v>
          </cell>
          <cell r="C1477" t="str">
            <v>ｶﾝｹ ﾀｶﾋｻ</v>
          </cell>
          <cell r="D1477" t="str">
            <v>男性</v>
          </cell>
          <cell r="E1477">
            <v>1</v>
          </cell>
          <cell r="F1477" t="str">
            <v>県南陸協</v>
          </cell>
          <cell r="G1477" t="str">
            <v>070127</v>
          </cell>
        </row>
        <row r="1478">
          <cell r="A1478">
            <v>3590</v>
          </cell>
          <cell r="B1478" t="str">
            <v>國分健太郎</v>
          </cell>
          <cell r="C1478" t="str">
            <v>ｺｸﾌﾞﾝ ｹﾝﾀﾛｳ</v>
          </cell>
          <cell r="D1478" t="str">
            <v>男性</v>
          </cell>
          <cell r="E1478">
            <v>1</v>
          </cell>
          <cell r="F1478" t="str">
            <v>県南陸協</v>
          </cell>
          <cell r="G1478" t="str">
            <v>070127</v>
          </cell>
        </row>
        <row r="1479">
          <cell r="A1479">
            <v>3591</v>
          </cell>
          <cell r="B1479" t="str">
            <v>小林　正幸</v>
          </cell>
          <cell r="C1479" t="str">
            <v>ｺﾊﾞﾔｼ ﾏｻﾕｷ</v>
          </cell>
          <cell r="D1479" t="str">
            <v>男性</v>
          </cell>
          <cell r="E1479">
            <v>1</v>
          </cell>
          <cell r="F1479" t="str">
            <v>県南陸協</v>
          </cell>
          <cell r="G1479" t="str">
            <v>070127</v>
          </cell>
        </row>
        <row r="1480">
          <cell r="A1480">
            <v>3592</v>
          </cell>
          <cell r="B1480" t="str">
            <v>田制　則久</v>
          </cell>
          <cell r="C1480" t="str">
            <v>ﾀｾ ﾉﾘﾋｻ</v>
          </cell>
          <cell r="D1480" t="str">
            <v>男性</v>
          </cell>
          <cell r="E1480">
            <v>1</v>
          </cell>
          <cell r="F1480" t="str">
            <v>県南陸協</v>
          </cell>
          <cell r="G1480" t="str">
            <v>070127</v>
          </cell>
        </row>
        <row r="1481">
          <cell r="A1481">
            <v>3593</v>
          </cell>
          <cell r="B1481" t="str">
            <v>斑目　　宏</v>
          </cell>
          <cell r="C1481" t="str">
            <v>ﾏﾀﾞﾗﾒ ﾋﾛｼ</v>
          </cell>
          <cell r="D1481" t="str">
            <v>男性</v>
          </cell>
          <cell r="E1481">
            <v>1</v>
          </cell>
          <cell r="F1481" t="str">
            <v>県南陸協</v>
          </cell>
          <cell r="G1481" t="str">
            <v>070127</v>
          </cell>
        </row>
        <row r="1482">
          <cell r="A1482">
            <v>3594</v>
          </cell>
          <cell r="B1482" t="str">
            <v>栁田喜代子</v>
          </cell>
          <cell r="C1482" t="str">
            <v>ﾔﾅｷﾞﾀﾞ ｷﾖｺ</v>
          </cell>
          <cell r="D1482" t="str">
            <v>女性</v>
          </cell>
          <cell r="E1482">
            <v>2</v>
          </cell>
          <cell r="F1482" t="str">
            <v>県南陸協</v>
          </cell>
          <cell r="G1482" t="str">
            <v>070127</v>
          </cell>
        </row>
        <row r="1483">
          <cell r="A1483">
            <v>3595</v>
          </cell>
          <cell r="B1483" t="str">
            <v>佐藤美保子</v>
          </cell>
          <cell r="C1483" t="str">
            <v>ｻﾄｳ ﾐﾎｺ</v>
          </cell>
          <cell r="D1483" t="str">
            <v>女性</v>
          </cell>
          <cell r="E1483">
            <v>2</v>
          </cell>
          <cell r="F1483" t="str">
            <v>県南陸協</v>
          </cell>
          <cell r="G1483" t="str">
            <v>070127</v>
          </cell>
        </row>
        <row r="1484">
          <cell r="A1484">
            <v>3596</v>
          </cell>
          <cell r="B1484" t="str">
            <v>佐藤　慶太</v>
          </cell>
          <cell r="C1484" t="str">
            <v>ｻﾄｳ ｹｲﾀ</v>
          </cell>
          <cell r="D1484" t="str">
            <v>男性</v>
          </cell>
          <cell r="E1484">
            <v>1</v>
          </cell>
          <cell r="F1484" t="str">
            <v>県南陸協</v>
          </cell>
          <cell r="G1484" t="str">
            <v>070127</v>
          </cell>
        </row>
        <row r="1485">
          <cell r="A1485">
            <v>3597</v>
          </cell>
          <cell r="B1485" t="str">
            <v>佐藤　朝子</v>
          </cell>
          <cell r="C1485" t="str">
            <v>ｻﾄｳ ｱｻｺ</v>
          </cell>
          <cell r="D1485" t="str">
            <v>女性</v>
          </cell>
          <cell r="E1485">
            <v>2</v>
          </cell>
          <cell r="F1485" t="str">
            <v>県南陸協</v>
          </cell>
          <cell r="G1485" t="str">
            <v>070127</v>
          </cell>
        </row>
        <row r="1486">
          <cell r="A1486">
            <v>3598</v>
          </cell>
          <cell r="B1486" t="str">
            <v>矢吹江里子</v>
          </cell>
          <cell r="C1486" t="str">
            <v>ﾔﾌﾞｷ ｴﾘｺ</v>
          </cell>
          <cell r="D1486" t="str">
            <v>女性</v>
          </cell>
          <cell r="E1486">
            <v>2</v>
          </cell>
          <cell r="F1486" t="str">
            <v>県南陸協</v>
          </cell>
          <cell r="G1486" t="str">
            <v>070127</v>
          </cell>
        </row>
        <row r="1487">
          <cell r="A1487">
            <v>3599</v>
          </cell>
          <cell r="B1487" t="str">
            <v>石村　眞一</v>
          </cell>
          <cell r="C1487" t="str">
            <v>ｲｼﾑﾗ ｼﾝｲﾁ</v>
          </cell>
          <cell r="D1487" t="str">
            <v>男性</v>
          </cell>
          <cell r="E1487">
            <v>1</v>
          </cell>
          <cell r="F1487" t="str">
            <v>県南陸協</v>
          </cell>
          <cell r="G1487" t="str">
            <v>070127</v>
          </cell>
        </row>
        <row r="1488">
          <cell r="A1488">
            <v>3600</v>
          </cell>
          <cell r="B1488" t="str">
            <v>栗城　広喜</v>
          </cell>
          <cell r="C1488" t="str">
            <v>ｸﾘｷ ﾋﾛｷ</v>
          </cell>
          <cell r="D1488" t="str">
            <v>男性</v>
          </cell>
          <cell r="E1488">
            <v>1</v>
          </cell>
          <cell r="F1488" t="str">
            <v>県南陸協</v>
          </cell>
          <cell r="G1488" t="str">
            <v>070127</v>
          </cell>
        </row>
        <row r="1489">
          <cell r="A1489"/>
          <cell r="B1489" t="str">
            <v>小野　大樹(6)</v>
          </cell>
          <cell r="C1489" t="str">
            <v>ｵﾉ ﾋﾛｷ</v>
          </cell>
          <cell r="D1489" t="str">
            <v>男性</v>
          </cell>
          <cell r="E1489">
            <v>1</v>
          </cell>
          <cell r="F1489" t="str">
            <v>福島医大</v>
          </cell>
          <cell r="G1489" t="str">
            <v>070132</v>
          </cell>
          <cell r="H1489" t="str">
            <v>番号を確認してください</v>
          </cell>
        </row>
        <row r="1490">
          <cell r="A1490"/>
          <cell r="B1490" t="str">
            <v>大村　航平(5)</v>
          </cell>
          <cell r="C1490" t="str">
            <v>ｵｵﾑﾗ ｺｳﾍｲ</v>
          </cell>
          <cell r="D1490" t="str">
            <v>男性</v>
          </cell>
          <cell r="E1490">
            <v>1</v>
          </cell>
          <cell r="F1490" t="str">
            <v>福島医大</v>
          </cell>
          <cell r="G1490" t="str">
            <v>070132</v>
          </cell>
          <cell r="H1490" t="str">
            <v>番号を確認してください</v>
          </cell>
        </row>
        <row r="1491">
          <cell r="A1491"/>
          <cell r="B1491" t="str">
            <v>島野　峻一(6)</v>
          </cell>
          <cell r="C1491" t="str">
            <v>ｼﾏﾉ ｼｭﾝｲﾁ</v>
          </cell>
          <cell r="D1491" t="str">
            <v>男性</v>
          </cell>
          <cell r="E1491">
            <v>1</v>
          </cell>
          <cell r="F1491" t="str">
            <v>福島医大</v>
          </cell>
          <cell r="G1491" t="str">
            <v>070132</v>
          </cell>
          <cell r="H1491" t="str">
            <v>番号を確認してください</v>
          </cell>
        </row>
        <row r="1492">
          <cell r="A1492"/>
          <cell r="B1492" t="str">
            <v>中畑　智裕(6)</v>
          </cell>
          <cell r="C1492" t="str">
            <v>ﾅｶﾊﾀ ﾄﾓﾋﾛ</v>
          </cell>
          <cell r="D1492" t="str">
            <v>男性</v>
          </cell>
          <cell r="E1492">
            <v>1</v>
          </cell>
          <cell r="F1492" t="str">
            <v>福島医大</v>
          </cell>
          <cell r="G1492" t="str">
            <v>070132</v>
          </cell>
          <cell r="H1492" t="str">
            <v>番号を確認してください</v>
          </cell>
        </row>
        <row r="1493">
          <cell r="A1493"/>
          <cell r="B1493" t="str">
            <v>加瀬　禄一(6)</v>
          </cell>
          <cell r="C1493" t="str">
            <v>ｶｾ ﾖｼｶｽﾞ</v>
          </cell>
          <cell r="D1493" t="str">
            <v>男性</v>
          </cell>
          <cell r="E1493">
            <v>1</v>
          </cell>
          <cell r="F1493" t="str">
            <v>福島医大</v>
          </cell>
          <cell r="G1493" t="str">
            <v>070132</v>
          </cell>
          <cell r="H1493" t="str">
            <v>番号を確認してください</v>
          </cell>
        </row>
        <row r="1494">
          <cell r="A1494"/>
          <cell r="B1494" t="str">
            <v>柴本　祐也(2)</v>
          </cell>
          <cell r="C1494" t="str">
            <v>ｼﾊﾞﾓﾄ ﾕｳﾔ</v>
          </cell>
          <cell r="D1494" t="str">
            <v>男性</v>
          </cell>
          <cell r="E1494">
            <v>1</v>
          </cell>
          <cell r="F1494" t="str">
            <v>福島医大</v>
          </cell>
          <cell r="G1494" t="str">
            <v>070132</v>
          </cell>
          <cell r="H1494" t="str">
            <v>番号を確認してください</v>
          </cell>
        </row>
        <row r="1495">
          <cell r="A1495"/>
          <cell r="B1495" t="str">
            <v>佐藤　寿彦(4)</v>
          </cell>
          <cell r="C1495" t="str">
            <v>ｻﾄｳ ﾄｼﾋｺ</v>
          </cell>
          <cell r="D1495" t="str">
            <v>男性</v>
          </cell>
          <cell r="E1495">
            <v>1</v>
          </cell>
          <cell r="F1495" t="str">
            <v>福島医大</v>
          </cell>
          <cell r="G1495" t="str">
            <v>070132</v>
          </cell>
          <cell r="H1495" t="str">
            <v>番号を確認してください</v>
          </cell>
        </row>
        <row r="1496">
          <cell r="A1496"/>
          <cell r="B1496" t="str">
            <v>小松　海大(2)</v>
          </cell>
          <cell r="C1496" t="str">
            <v>ｺﾏﾂ ｶｲﾄ</v>
          </cell>
          <cell r="D1496" t="str">
            <v>男性</v>
          </cell>
          <cell r="E1496">
            <v>1</v>
          </cell>
          <cell r="F1496" t="str">
            <v>福島医大</v>
          </cell>
          <cell r="G1496" t="str">
            <v>070132</v>
          </cell>
          <cell r="H1496" t="str">
            <v>番号を確認してください</v>
          </cell>
        </row>
        <row r="1497">
          <cell r="A1497"/>
          <cell r="B1497" t="str">
            <v>岡山　真久(2)</v>
          </cell>
          <cell r="C1497" t="str">
            <v>ｵｶﾔﾏ ﾏｻﾋｻ</v>
          </cell>
          <cell r="D1497" t="str">
            <v>男性</v>
          </cell>
          <cell r="E1497">
            <v>1</v>
          </cell>
          <cell r="F1497" t="str">
            <v>福島医大</v>
          </cell>
          <cell r="G1497" t="str">
            <v>070132</v>
          </cell>
          <cell r="H1497" t="str">
            <v>番号を確認してください</v>
          </cell>
        </row>
        <row r="1498">
          <cell r="A1498"/>
          <cell r="B1498" t="str">
            <v>渡邊　　博(1)</v>
          </cell>
          <cell r="C1498" t="str">
            <v>ﾜﾀﾅﾍﾞ ﾋﾛｼ</v>
          </cell>
          <cell r="D1498" t="str">
            <v>男性</v>
          </cell>
          <cell r="E1498">
            <v>1</v>
          </cell>
          <cell r="F1498" t="str">
            <v>福島医大</v>
          </cell>
          <cell r="G1498" t="str">
            <v>070132</v>
          </cell>
          <cell r="H1498" t="str">
            <v>番号を確認してください</v>
          </cell>
        </row>
        <row r="1499">
          <cell r="A1499"/>
          <cell r="B1499" t="str">
            <v>村上　聡介(1)</v>
          </cell>
          <cell r="C1499" t="str">
            <v>ﾑﾗｶﾐ ｿｳｽｹ</v>
          </cell>
          <cell r="D1499" t="str">
            <v>男性</v>
          </cell>
          <cell r="E1499">
            <v>1</v>
          </cell>
          <cell r="F1499" t="str">
            <v>福島医大</v>
          </cell>
          <cell r="G1499" t="str">
            <v>070132</v>
          </cell>
          <cell r="H1499" t="str">
            <v>番号を確認してください</v>
          </cell>
        </row>
        <row r="1500">
          <cell r="A1500"/>
          <cell r="B1500" t="str">
            <v>雨宮　稜太(1)</v>
          </cell>
          <cell r="C1500" t="str">
            <v>ｱﾒﾐﾔ ﾘｮｳﾀ</v>
          </cell>
          <cell r="D1500" t="str">
            <v>男性</v>
          </cell>
          <cell r="E1500">
            <v>1</v>
          </cell>
          <cell r="F1500" t="str">
            <v>福島医大</v>
          </cell>
          <cell r="G1500" t="str">
            <v>070132</v>
          </cell>
          <cell r="H1500" t="str">
            <v>番号を確認してください</v>
          </cell>
        </row>
        <row r="1501">
          <cell r="A1501"/>
          <cell r="B1501" t="str">
            <v>菅原　直之(1)</v>
          </cell>
          <cell r="C1501" t="str">
            <v>ｽｶﾞﾜﾗ ﾅｵﾕｷ</v>
          </cell>
          <cell r="D1501" t="str">
            <v>男性</v>
          </cell>
          <cell r="E1501">
            <v>1</v>
          </cell>
          <cell r="F1501" t="str">
            <v>福島医大</v>
          </cell>
          <cell r="G1501" t="str">
            <v>070132</v>
          </cell>
          <cell r="H1501" t="str">
            <v>番号を確認してください</v>
          </cell>
        </row>
        <row r="1502">
          <cell r="A1502"/>
          <cell r="B1502" t="str">
            <v>氏家紗耶香(6)</v>
          </cell>
          <cell r="C1502" t="str">
            <v>ｳｼﾞｲｴ ｻﾔｶ</v>
          </cell>
          <cell r="D1502" t="str">
            <v>女性</v>
          </cell>
          <cell r="E1502">
            <v>2</v>
          </cell>
          <cell r="F1502" t="str">
            <v>福島医大</v>
          </cell>
          <cell r="G1502" t="str">
            <v>070132</v>
          </cell>
          <cell r="H1502" t="str">
            <v>番号を確認してください</v>
          </cell>
        </row>
        <row r="1503">
          <cell r="A1503"/>
          <cell r="B1503" t="str">
            <v>中村　美波(2)</v>
          </cell>
          <cell r="C1503" t="str">
            <v>ﾅｶﾑﾗ ﾐﾅﾐ</v>
          </cell>
          <cell r="D1503" t="str">
            <v>女性</v>
          </cell>
          <cell r="E1503">
            <v>2</v>
          </cell>
          <cell r="F1503" t="str">
            <v>福島医大</v>
          </cell>
          <cell r="G1503" t="str">
            <v>070132</v>
          </cell>
          <cell r="H1503" t="str">
            <v>番号を確認してください</v>
          </cell>
        </row>
        <row r="1504">
          <cell r="A1504"/>
          <cell r="B1504" t="str">
            <v>山廼辺楓子(2)</v>
          </cell>
          <cell r="C1504" t="str">
            <v>ﾔﾏﾉﾍﾞ ｶｺ</v>
          </cell>
          <cell r="D1504" t="str">
            <v>女性</v>
          </cell>
          <cell r="E1504">
            <v>2</v>
          </cell>
          <cell r="F1504" t="str">
            <v>福島医大</v>
          </cell>
          <cell r="G1504" t="str">
            <v>070132</v>
          </cell>
          <cell r="H1504" t="str">
            <v>番号を確認してください</v>
          </cell>
        </row>
        <row r="1505">
          <cell r="A1505"/>
          <cell r="B1505" t="str">
            <v>伊藤みつき(1)</v>
          </cell>
          <cell r="C1505" t="str">
            <v>ｲﾄｳ ﾐﾂｷ</v>
          </cell>
          <cell r="D1505" t="str">
            <v>女性</v>
          </cell>
          <cell r="E1505">
            <v>2</v>
          </cell>
          <cell r="F1505" t="str">
            <v>福島医大</v>
          </cell>
          <cell r="G1505" t="str">
            <v>070132</v>
          </cell>
          <cell r="H1505" t="str">
            <v>番号を確認してください</v>
          </cell>
        </row>
        <row r="1506">
          <cell r="A1506"/>
          <cell r="B1506" t="str">
            <v>松月　咲雪(1)</v>
          </cell>
          <cell r="C1506" t="str">
            <v>ｼｮｳｹﾞﾂ ｻﾕｷ</v>
          </cell>
          <cell r="D1506" t="str">
            <v>女性</v>
          </cell>
          <cell r="E1506">
            <v>2</v>
          </cell>
          <cell r="F1506" t="str">
            <v>福島医大</v>
          </cell>
          <cell r="G1506" t="str">
            <v>070132</v>
          </cell>
          <cell r="H1506" t="str">
            <v>番号を確認してください</v>
          </cell>
        </row>
        <row r="1507">
          <cell r="A1507"/>
          <cell r="B1507" t="str">
            <v>廣澤　健斗(3)</v>
          </cell>
          <cell r="C1507" t="str">
            <v>ﾋﾛｻﾜ ｹﾝﾄ</v>
          </cell>
          <cell r="D1507" t="str">
            <v>男性</v>
          </cell>
          <cell r="E1507">
            <v>1</v>
          </cell>
          <cell r="F1507" t="str">
            <v>泉崎中</v>
          </cell>
          <cell r="G1507" t="str">
            <v>070108</v>
          </cell>
          <cell r="H1507" t="str">
            <v>番号を確認してください</v>
          </cell>
        </row>
        <row r="1508">
          <cell r="A1508"/>
          <cell r="B1508" t="str">
            <v>星　陽日樹(2)</v>
          </cell>
          <cell r="C1508" t="str">
            <v>ﾎｼ ﾋﾋﾞｷ</v>
          </cell>
          <cell r="D1508" t="str">
            <v>男性</v>
          </cell>
          <cell r="E1508">
            <v>1</v>
          </cell>
          <cell r="F1508" t="str">
            <v>泉崎中</v>
          </cell>
          <cell r="G1508" t="str">
            <v>070108</v>
          </cell>
          <cell r="H1508" t="str">
            <v>番号を確認してください</v>
          </cell>
        </row>
        <row r="1509">
          <cell r="A1509"/>
          <cell r="B1509" t="str">
            <v>矢田部遥空(2)</v>
          </cell>
          <cell r="C1509" t="str">
            <v>ﾔﾀﾍﾞ ﾄｵｱ</v>
          </cell>
          <cell r="D1509" t="str">
            <v>男性</v>
          </cell>
          <cell r="E1509">
            <v>1</v>
          </cell>
          <cell r="F1509" t="str">
            <v>泉崎中</v>
          </cell>
          <cell r="G1509" t="str">
            <v>070108</v>
          </cell>
          <cell r="H1509" t="str">
            <v>番号を確認してください</v>
          </cell>
        </row>
        <row r="1510">
          <cell r="A1510"/>
          <cell r="B1510" t="str">
            <v>鈴木　佳奈(3)</v>
          </cell>
          <cell r="C1510" t="str">
            <v>ｽｽﾞｷ ｶﾅ</v>
          </cell>
          <cell r="D1510" t="str">
            <v>女性</v>
          </cell>
          <cell r="E1510">
            <v>2</v>
          </cell>
          <cell r="F1510" t="str">
            <v>泉崎中</v>
          </cell>
          <cell r="G1510" t="str">
            <v>070108</v>
          </cell>
          <cell r="H1510" t="str">
            <v>番号を確認してください</v>
          </cell>
        </row>
        <row r="1511">
          <cell r="A1511"/>
          <cell r="B1511" t="str">
            <v>新田　菜音(3)</v>
          </cell>
          <cell r="C1511" t="str">
            <v>ﾆｯﾀ ﾅｵ</v>
          </cell>
          <cell r="D1511" t="str">
            <v>女性</v>
          </cell>
          <cell r="E1511">
            <v>2</v>
          </cell>
          <cell r="F1511" t="str">
            <v>泉崎中</v>
          </cell>
          <cell r="G1511" t="str">
            <v>070108</v>
          </cell>
          <cell r="H1511" t="str">
            <v>番号を確認してください</v>
          </cell>
        </row>
        <row r="1512">
          <cell r="A1512"/>
          <cell r="B1512" t="str">
            <v>浅野　可子(3)</v>
          </cell>
          <cell r="C1512" t="str">
            <v>ｱｻﾉ ｶｺ</v>
          </cell>
          <cell r="D1512" t="str">
            <v>女性</v>
          </cell>
          <cell r="E1512">
            <v>2</v>
          </cell>
          <cell r="F1512" t="str">
            <v>泉崎中</v>
          </cell>
          <cell r="G1512" t="str">
            <v>070108</v>
          </cell>
          <cell r="H1512" t="str">
            <v>番号を確認してください</v>
          </cell>
        </row>
        <row r="1513">
          <cell r="A1513"/>
          <cell r="B1513" t="str">
            <v>石井　希和(3)</v>
          </cell>
          <cell r="C1513" t="str">
            <v>ｲｼｲ ｷﾜ</v>
          </cell>
          <cell r="D1513" t="str">
            <v>女性</v>
          </cell>
          <cell r="E1513">
            <v>2</v>
          </cell>
          <cell r="F1513" t="str">
            <v>泉崎中</v>
          </cell>
          <cell r="G1513" t="str">
            <v>070108</v>
          </cell>
          <cell r="H1513" t="str">
            <v>番号を確認してください</v>
          </cell>
        </row>
        <row r="1514">
          <cell r="A1514"/>
          <cell r="B1514" t="str">
            <v>山本　怜花(3)</v>
          </cell>
          <cell r="C1514" t="str">
            <v>ﾔﾏﾓﾄ ﾚｲｶ</v>
          </cell>
          <cell r="D1514" t="str">
            <v>女性</v>
          </cell>
          <cell r="E1514">
            <v>2</v>
          </cell>
          <cell r="F1514" t="str">
            <v>泉崎中</v>
          </cell>
          <cell r="G1514" t="str">
            <v>070108</v>
          </cell>
          <cell r="H1514" t="str">
            <v>番号を確認してください</v>
          </cell>
        </row>
        <row r="1515">
          <cell r="A1515"/>
          <cell r="B1515" t="str">
            <v>山田玖央理(2)</v>
          </cell>
          <cell r="C1515" t="str">
            <v>ﾔﾏﾀﾞ ｸｵﾘ</v>
          </cell>
          <cell r="D1515" t="str">
            <v>女性</v>
          </cell>
          <cell r="E1515">
            <v>2</v>
          </cell>
          <cell r="F1515" t="str">
            <v>泉崎中</v>
          </cell>
          <cell r="G1515" t="str">
            <v>070108</v>
          </cell>
          <cell r="H1515" t="str">
            <v>番号を確認してください</v>
          </cell>
        </row>
        <row r="1516">
          <cell r="A1516"/>
          <cell r="B1516" t="str">
            <v>佐川　ゆい(2)</v>
          </cell>
          <cell r="C1516" t="str">
            <v>ｻｶﾞﾜ ﾕｲ</v>
          </cell>
          <cell r="D1516" t="str">
            <v>女性</v>
          </cell>
          <cell r="E1516">
            <v>2</v>
          </cell>
          <cell r="F1516" t="str">
            <v>泉崎中</v>
          </cell>
          <cell r="G1516" t="str">
            <v>070108</v>
          </cell>
          <cell r="H1516" t="str">
            <v>番号を確認してください</v>
          </cell>
        </row>
        <row r="1517">
          <cell r="A1517"/>
          <cell r="B1517" t="str">
            <v>千葉　陽希(3)</v>
          </cell>
          <cell r="C1517" t="str">
            <v>ﾁﾊﾞ ﾊﾙｷ</v>
          </cell>
          <cell r="D1517" t="str">
            <v>男性</v>
          </cell>
          <cell r="E1517">
            <v>1</v>
          </cell>
          <cell r="F1517" t="str">
            <v>郡山四中</v>
          </cell>
          <cell r="G1517" t="str">
            <v>070087</v>
          </cell>
          <cell r="H1517" t="str">
            <v>番号を確認してください</v>
          </cell>
        </row>
        <row r="1518">
          <cell r="A1518"/>
          <cell r="B1518" t="str">
            <v>佐藤　丈瑠(3)</v>
          </cell>
          <cell r="C1518" t="str">
            <v>ｻﾄｳ ﾀｹﾙ</v>
          </cell>
          <cell r="D1518" t="str">
            <v>男性</v>
          </cell>
          <cell r="E1518">
            <v>1</v>
          </cell>
          <cell r="F1518" t="str">
            <v>郡山四中</v>
          </cell>
          <cell r="G1518" t="str">
            <v>070087</v>
          </cell>
          <cell r="H1518" t="str">
            <v>番号を確認してください</v>
          </cell>
        </row>
        <row r="1519">
          <cell r="A1519"/>
          <cell r="B1519" t="str">
            <v>川田　琉生(3)</v>
          </cell>
          <cell r="C1519" t="str">
            <v>ｶﾜﾀﾞ ﾘｸ</v>
          </cell>
          <cell r="D1519" t="str">
            <v>男性</v>
          </cell>
          <cell r="E1519">
            <v>1</v>
          </cell>
          <cell r="F1519" t="str">
            <v>郡山四中</v>
          </cell>
          <cell r="G1519" t="str">
            <v>070087</v>
          </cell>
          <cell r="H1519" t="str">
            <v>番号を確認してください</v>
          </cell>
        </row>
        <row r="1520">
          <cell r="A1520"/>
          <cell r="B1520" t="str">
            <v>宗形　　快(3)</v>
          </cell>
          <cell r="C1520" t="str">
            <v>ﾑﾅｶﾀ ｶｲ</v>
          </cell>
          <cell r="D1520" t="str">
            <v>男性</v>
          </cell>
          <cell r="E1520">
            <v>1</v>
          </cell>
          <cell r="F1520" t="str">
            <v>郡山四中</v>
          </cell>
          <cell r="G1520" t="str">
            <v>070087</v>
          </cell>
          <cell r="H1520" t="str">
            <v>番号を確認してください</v>
          </cell>
        </row>
        <row r="1521">
          <cell r="A1521"/>
          <cell r="B1521" t="str">
            <v>須永　葵仁(3)</v>
          </cell>
          <cell r="C1521" t="str">
            <v>ｽﾅｶﾞ ｱｵﾄ</v>
          </cell>
          <cell r="D1521" t="str">
            <v>男性</v>
          </cell>
          <cell r="E1521">
            <v>1</v>
          </cell>
          <cell r="F1521" t="str">
            <v>郡山四中</v>
          </cell>
          <cell r="G1521" t="str">
            <v>070087</v>
          </cell>
          <cell r="H1521" t="str">
            <v>番号を確認してください</v>
          </cell>
        </row>
        <row r="1522">
          <cell r="A1522"/>
          <cell r="B1522" t="str">
            <v>小針　宙也(3)</v>
          </cell>
          <cell r="C1522" t="str">
            <v>ｺﾊﾞﾘ ﾁｭｳﾔ</v>
          </cell>
          <cell r="D1522" t="str">
            <v>男性</v>
          </cell>
          <cell r="E1522">
            <v>1</v>
          </cell>
          <cell r="F1522" t="str">
            <v>郡山四中</v>
          </cell>
          <cell r="G1522" t="str">
            <v>070087</v>
          </cell>
          <cell r="H1522" t="str">
            <v>番号を確認してください</v>
          </cell>
        </row>
        <row r="1523">
          <cell r="A1523"/>
          <cell r="B1523" t="str">
            <v>古川　翔聖(2)</v>
          </cell>
          <cell r="C1523" t="str">
            <v>ﾌﾙｶﾜ ｼｮｳｾｲ</v>
          </cell>
          <cell r="D1523" t="str">
            <v>男性</v>
          </cell>
          <cell r="E1523">
            <v>1</v>
          </cell>
          <cell r="F1523" t="str">
            <v>郡山四中</v>
          </cell>
          <cell r="G1523" t="str">
            <v>070087</v>
          </cell>
          <cell r="H1523" t="str">
            <v>番号を確認してください</v>
          </cell>
        </row>
        <row r="1524">
          <cell r="A1524"/>
          <cell r="B1524" t="str">
            <v>武田　悠仁(2)</v>
          </cell>
          <cell r="C1524" t="str">
            <v>ﾀｹﾀﾞ ﾊﾙﾄ</v>
          </cell>
          <cell r="D1524" t="str">
            <v>男性</v>
          </cell>
          <cell r="E1524">
            <v>1</v>
          </cell>
          <cell r="F1524" t="str">
            <v>郡山四中</v>
          </cell>
          <cell r="G1524" t="str">
            <v>070087</v>
          </cell>
          <cell r="H1524" t="str">
            <v>番号を確認してください</v>
          </cell>
        </row>
        <row r="1525">
          <cell r="A1525"/>
          <cell r="B1525" t="str">
            <v>佐藤　瀧心(2)</v>
          </cell>
          <cell r="C1525" t="str">
            <v>ｻﾄｳ ﾘｭｳｼﾝ</v>
          </cell>
          <cell r="D1525" t="str">
            <v>男性</v>
          </cell>
          <cell r="E1525">
            <v>1</v>
          </cell>
          <cell r="F1525" t="str">
            <v>郡山四中</v>
          </cell>
          <cell r="G1525" t="str">
            <v>070087</v>
          </cell>
          <cell r="H1525" t="str">
            <v>番号を確認してください</v>
          </cell>
        </row>
        <row r="1526">
          <cell r="A1526"/>
          <cell r="B1526" t="str">
            <v>本田　翔太(2)</v>
          </cell>
          <cell r="C1526" t="str">
            <v>ﾎﾝﾀﾞ ｼｮｳﾀ</v>
          </cell>
          <cell r="D1526" t="str">
            <v>男性</v>
          </cell>
          <cell r="E1526">
            <v>1</v>
          </cell>
          <cell r="F1526" t="str">
            <v>郡山四中</v>
          </cell>
          <cell r="G1526" t="str">
            <v>070087</v>
          </cell>
          <cell r="H1526" t="str">
            <v>番号を確認してください</v>
          </cell>
        </row>
        <row r="1527">
          <cell r="A1527"/>
          <cell r="B1527" t="str">
            <v>橋本　　凛(2)</v>
          </cell>
          <cell r="C1527" t="str">
            <v>ﾊｼﾓﾄ ﾘﾝ</v>
          </cell>
          <cell r="D1527" t="str">
            <v>男性</v>
          </cell>
          <cell r="E1527">
            <v>1</v>
          </cell>
          <cell r="F1527" t="str">
            <v>郡山四中</v>
          </cell>
          <cell r="G1527" t="str">
            <v>070087</v>
          </cell>
          <cell r="H1527" t="str">
            <v>番号を確認してください</v>
          </cell>
        </row>
        <row r="1528">
          <cell r="A1528"/>
          <cell r="B1528" t="str">
            <v>清水　伶恩(1)</v>
          </cell>
          <cell r="C1528" t="str">
            <v>ｼﾐｽﾞ ﾚｵﾝ</v>
          </cell>
          <cell r="D1528" t="str">
            <v>男性</v>
          </cell>
          <cell r="E1528">
            <v>1</v>
          </cell>
          <cell r="F1528" t="str">
            <v>郡山四中</v>
          </cell>
          <cell r="G1528" t="str">
            <v>070087</v>
          </cell>
          <cell r="H1528" t="str">
            <v>番号を確認してください</v>
          </cell>
        </row>
        <row r="1529">
          <cell r="A1529"/>
          <cell r="B1529" t="str">
            <v>鈴木　将斗(1)</v>
          </cell>
          <cell r="C1529" t="str">
            <v>ｽｽﾞｷ ﾏｻﾄ</v>
          </cell>
          <cell r="D1529" t="str">
            <v>男性</v>
          </cell>
          <cell r="E1529">
            <v>1</v>
          </cell>
          <cell r="F1529" t="str">
            <v>郡山四中</v>
          </cell>
          <cell r="G1529" t="str">
            <v>070087</v>
          </cell>
          <cell r="H1529" t="str">
            <v>番号を確認してください</v>
          </cell>
        </row>
        <row r="1530">
          <cell r="A1530"/>
          <cell r="B1530" t="str">
            <v>筒井　義尊(1)</v>
          </cell>
          <cell r="C1530" t="str">
            <v>ﾂﾂｲ ﾖｼﾀｶ</v>
          </cell>
          <cell r="D1530" t="str">
            <v>男性</v>
          </cell>
          <cell r="E1530">
            <v>1</v>
          </cell>
          <cell r="F1530" t="str">
            <v>郡山四中</v>
          </cell>
          <cell r="G1530" t="str">
            <v>070087</v>
          </cell>
          <cell r="H1530" t="str">
            <v>番号を確認してください</v>
          </cell>
        </row>
        <row r="1531">
          <cell r="A1531"/>
          <cell r="B1531" t="str">
            <v>栁沼　獅琥(1)</v>
          </cell>
          <cell r="C1531" t="str">
            <v>ﾔｷﾞﾇﾏ ｼｵﾝ</v>
          </cell>
          <cell r="D1531" t="str">
            <v>男性</v>
          </cell>
          <cell r="E1531">
            <v>1</v>
          </cell>
          <cell r="F1531" t="str">
            <v>郡山四中</v>
          </cell>
          <cell r="G1531" t="str">
            <v>070087</v>
          </cell>
          <cell r="H1531" t="str">
            <v>番号を確認してください</v>
          </cell>
        </row>
        <row r="1532">
          <cell r="A1532"/>
          <cell r="B1532" t="str">
            <v>影山　奈々(3)</v>
          </cell>
          <cell r="C1532" t="str">
            <v>ｶｹﾞﾔﾏ ﾅﾅ</v>
          </cell>
          <cell r="D1532" t="str">
            <v>女性</v>
          </cell>
          <cell r="E1532">
            <v>2</v>
          </cell>
          <cell r="F1532" t="str">
            <v>郡山四中</v>
          </cell>
          <cell r="G1532" t="str">
            <v>070087</v>
          </cell>
          <cell r="H1532" t="str">
            <v>番号を確認してください</v>
          </cell>
        </row>
        <row r="1533">
          <cell r="A1533"/>
          <cell r="B1533" t="str">
            <v>金澤　柚季(3)</v>
          </cell>
          <cell r="C1533" t="str">
            <v>ｶﾅｻﾞﾜ ﾕｽﾞｷ</v>
          </cell>
          <cell r="D1533" t="str">
            <v>女性</v>
          </cell>
          <cell r="E1533">
            <v>2</v>
          </cell>
          <cell r="F1533" t="str">
            <v>郡山四中</v>
          </cell>
          <cell r="G1533" t="str">
            <v>070087</v>
          </cell>
          <cell r="H1533" t="str">
            <v>番号を確認してください</v>
          </cell>
        </row>
        <row r="1534">
          <cell r="A1534"/>
          <cell r="B1534" t="str">
            <v>佐々木麻衣(2)</v>
          </cell>
          <cell r="C1534" t="str">
            <v>ｻｻｷ ﾏｲ</v>
          </cell>
          <cell r="D1534" t="str">
            <v>女性</v>
          </cell>
          <cell r="E1534">
            <v>2</v>
          </cell>
          <cell r="F1534" t="str">
            <v>郡山四中</v>
          </cell>
          <cell r="G1534" t="str">
            <v>070087</v>
          </cell>
          <cell r="H1534" t="str">
            <v>番号を確認してください</v>
          </cell>
        </row>
        <row r="1535">
          <cell r="A1535"/>
          <cell r="B1535" t="str">
            <v>吉田　茉央(2)</v>
          </cell>
          <cell r="C1535" t="str">
            <v>ﾖｼﾀﾞ ﾏﾋﾛ</v>
          </cell>
          <cell r="D1535" t="str">
            <v>女性</v>
          </cell>
          <cell r="E1535">
            <v>2</v>
          </cell>
          <cell r="F1535" t="str">
            <v>郡山四中</v>
          </cell>
          <cell r="G1535" t="str">
            <v>070087</v>
          </cell>
          <cell r="H1535" t="str">
            <v>番号を確認してください</v>
          </cell>
        </row>
        <row r="1536">
          <cell r="A1536"/>
          <cell r="B1536" t="str">
            <v>千葉　美緒(2)</v>
          </cell>
          <cell r="C1536" t="str">
            <v>ﾁﾊﾞ ﾐｵ</v>
          </cell>
          <cell r="D1536" t="str">
            <v>女性</v>
          </cell>
          <cell r="E1536">
            <v>2</v>
          </cell>
          <cell r="F1536" t="str">
            <v>郡山四中</v>
          </cell>
          <cell r="G1536" t="str">
            <v>070087</v>
          </cell>
          <cell r="H1536" t="str">
            <v>番号を確認してください</v>
          </cell>
        </row>
        <row r="1537">
          <cell r="A1537"/>
          <cell r="B1537" t="str">
            <v>飯田　聖也(3)</v>
          </cell>
          <cell r="C1537" t="str">
            <v>ｲｲﾀﾞ ﾏｻﾔ</v>
          </cell>
          <cell r="D1537" t="str">
            <v>男性</v>
          </cell>
          <cell r="E1537">
            <v>1</v>
          </cell>
          <cell r="F1537" t="str">
            <v>五箇中</v>
          </cell>
          <cell r="G1537" t="str">
            <v>070113</v>
          </cell>
          <cell r="H1537" t="str">
            <v>番号を確認してください</v>
          </cell>
        </row>
        <row r="1538">
          <cell r="A1538"/>
          <cell r="B1538" t="str">
            <v>鈴木　巧人(3)</v>
          </cell>
          <cell r="C1538" t="str">
            <v>ｽｽﾞｷ ﾀｸﾄ</v>
          </cell>
          <cell r="D1538" t="str">
            <v>男性</v>
          </cell>
          <cell r="E1538">
            <v>1</v>
          </cell>
          <cell r="F1538" t="str">
            <v>五箇中</v>
          </cell>
          <cell r="G1538" t="str">
            <v>070113</v>
          </cell>
          <cell r="H1538" t="str">
            <v>番号を確認してください</v>
          </cell>
        </row>
        <row r="1539">
          <cell r="A1539"/>
          <cell r="B1539" t="str">
            <v>芳賀　奏斗(3)</v>
          </cell>
          <cell r="C1539" t="str">
            <v>ﾊｶﾞ ﾀｸﾄ</v>
          </cell>
          <cell r="D1539" t="str">
            <v>男性</v>
          </cell>
          <cell r="E1539">
            <v>1</v>
          </cell>
          <cell r="F1539" t="str">
            <v>五箇中</v>
          </cell>
          <cell r="G1539" t="str">
            <v>070113</v>
          </cell>
          <cell r="H1539" t="str">
            <v>番号を確認してください</v>
          </cell>
        </row>
        <row r="1540">
          <cell r="A1540"/>
          <cell r="B1540" t="str">
            <v>古山　大貴(3)</v>
          </cell>
          <cell r="C1540" t="str">
            <v>ﾌﾙﾔﾏ ﾀﾞｲｷ</v>
          </cell>
          <cell r="D1540" t="str">
            <v>男性</v>
          </cell>
          <cell r="E1540">
            <v>1</v>
          </cell>
          <cell r="F1540" t="str">
            <v>五箇中</v>
          </cell>
          <cell r="G1540" t="str">
            <v>070113</v>
          </cell>
          <cell r="H1540" t="str">
            <v>番号を確認してください</v>
          </cell>
        </row>
        <row r="1541">
          <cell r="A1541"/>
          <cell r="B1541" t="str">
            <v>松崎　煌眞(3)</v>
          </cell>
          <cell r="C1541" t="str">
            <v>ﾏﾂｻﾞｷ ｺｵﾏ</v>
          </cell>
          <cell r="D1541" t="str">
            <v>男性</v>
          </cell>
          <cell r="E1541">
            <v>1</v>
          </cell>
          <cell r="F1541" t="str">
            <v>五箇中</v>
          </cell>
          <cell r="G1541" t="str">
            <v>070113</v>
          </cell>
          <cell r="H1541" t="str">
            <v>番号を確認してください</v>
          </cell>
        </row>
        <row r="1542">
          <cell r="A1542"/>
          <cell r="B1542" t="str">
            <v>大輪みつき(3)</v>
          </cell>
          <cell r="C1542" t="str">
            <v>ｵｵﾜ ﾐﾂｷ</v>
          </cell>
          <cell r="D1542" t="str">
            <v>女性</v>
          </cell>
          <cell r="E1542">
            <v>2</v>
          </cell>
          <cell r="F1542" t="str">
            <v>五箇中</v>
          </cell>
          <cell r="G1542" t="str">
            <v>070113</v>
          </cell>
          <cell r="H1542" t="str">
            <v>番号を確認してください</v>
          </cell>
        </row>
        <row r="1543">
          <cell r="A1543"/>
          <cell r="B1543" t="str">
            <v>吉田南々美(3)</v>
          </cell>
          <cell r="C1543" t="str">
            <v>ﾖｼﾀﾞ ﾅﾅﾐ</v>
          </cell>
          <cell r="D1543" t="str">
            <v>女性</v>
          </cell>
          <cell r="E1543">
            <v>2</v>
          </cell>
          <cell r="F1543" t="str">
            <v>五箇中</v>
          </cell>
          <cell r="G1543" t="str">
            <v>070113</v>
          </cell>
          <cell r="H1543" t="str">
            <v>番号を確認してください</v>
          </cell>
        </row>
        <row r="1544">
          <cell r="A1544"/>
          <cell r="B1544" t="str">
            <v>佐藤　陽香(3)</v>
          </cell>
          <cell r="C1544" t="str">
            <v>ｻﾄｳ ﾊﾙｶ</v>
          </cell>
          <cell r="D1544" t="str">
            <v>女性</v>
          </cell>
          <cell r="E1544">
            <v>2</v>
          </cell>
          <cell r="F1544" t="str">
            <v>五箇中</v>
          </cell>
          <cell r="G1544" t="str">
            <v>070113</v>
          </cell>
          <cell r="H1544" t="str">
            <v>番号を確認してください</v>
          </cell>
        </row>
        <row r="1545">
          <cell r="A1545"/>
          <cell r="B1545" t="str">
            <v>遠藤　咲耶(3)</v>
          </cell>
          <cell r="C1545" t="str">
            <v>ｴﾝﾄﾞｳ ｻｸﾔ</v>
          </cell>
          <cell r="D1545" t="str">
            <v>男性</v>
          </cell>
          <cell r="E1545">
            <v>1</v>
          </cell>
          <cell r="F1545" t="str">
            <v>白河南中</v>
          </cell>
          <cell r="G1545" t="str">
            <v>070116</v>
          </cell>
          <cell r="H1545" t="str">
            <v>番号を確認してください</v>
          </cell>
        </row>
        <row r="1546">
          <cell r="A1546"/>
          <cell r="B1546" t="str">
            <v>今井　悠人(3)</v>
          </cell>
          <cell r="C1546" t="str">
            <v>ｲﾏｲ ﾕｳﾄ</v>
          </cell>
          <cell r="D1546" t="str">
            <v>男性</v>
          </cell>
          <cell r="E1546">
            <v>1</v>
          </cell>
          <cell r="F1546" t="str">
            <v>白河南中</v>
          </cell>
          <cell r="G1546" t="str">
            <v>070116</v>
          </cell>
          <cell r="H1546" t="str">
            <v>番号を確認してください</v>
          </cell>
        </row>
        <row r="1547">
          <cell r="A1547"/>
          <cell r="B1547" t="str">
            <v>大原　宗真(3)</v>
          </cell>
          <cell r="C1547" t="str">
            <v>ｵｵﾊﾗ ｼｭｳﾏ</v>
          </cell>
          <cell r="D1547" t="str">
            <v>男性</v>
          </cell>
          <cell r="E1547">
            <v>1</v>
          </cell>
          <cell r="F1547" t="str">
            <v>白河南中</v>
          </cell>
          <cell r="G1547" t="str">
            <v>070116</v>
          </cell>
          <cell r="H1547" t="str">
            <v>番号を確認してください</v>
          </cell>
        </row>
        <row r="1548">
          <cell r="A1548"/>
          <cell r="B1548" t="str">
            <v>金子　煌翔(3)</v>
          </cell>
          <cell r="C1548" t="str">
            <v>ｶﾈｺ ﾗｲﾄ</v>
          </cell>
          <cell r="D1548" t="str">
            <v>男性</v>
          </cell>
          <cell r="E1548">
            <v>1</v>
          </cell>
          <cell r="F1548" t="str">
            <v>白河南中</v>
          </cell>
          <cell r="G1548" t="str">
            <v>070116</v>
          </cell>
          <cell r="H1548" t="str">
            <v>番号を確認してください</v>
          </cell>
        </row>
        <row r="1549">
          <cell r="A1549"/>
          <cell r="B1549" t="str">
            <v>鈴木　悠斗(3)</v>
          </cell>
          <cell r="C1549" t="str">
            <v>ｽｽﾞｷ ﾕｳﾄ</v>
          </cell>
          <cell r="D1549" t="str">
            <v>男性</v>
          </cell>
          <cell r="E1549">
            <v>1</v>
          </cell>
          <cell r="F1549" t="str">
            <v>白河南中</v>
          </cell>
          <cell r="G1549" t="str">
            <v>070116</v>
          </cell>
          <cell r="H1549" t="str">
            <v>番号を確認してください</v>
          </cell>
        </row>
        <row r="1550">
          <cell r="A1550"/>
          <cell r="B1550" t="str">
            <v>本間　　豊(3)</v>
          </cell>
          <cell r="C1550" t="str">
            <v>ﾎﾝﾏ ﾕﾀｶ</v>
          </cell>
          <cell r="D1550" t="str">
            <v>男性</v>
          </cell>
          <cell r="E1550">
            <v>1</v>
          </cell>
          <cell r="F1550" t="str">
            <v>白河南中</v>
          </cell>
          <cell r="G1550" t="str">
            <v>070116</v>
          </cell>
          <cell r="H1550" t="str">
            <v>番号を確認してください</v>
          </cell>
        </row>
        <row r="1551">
          <cell r="A1551"/>
          <cell r="B1551" t="str">
            <v>伊藤　勇也(3)</v>
          </cell>
          <cell r="C1551" t="str">
            <v>ｲﾄｳ ﾕｳﾔ</v>
          </cell>
          <cell r="D1551" t="str">
            <v>男性</v>
          </cell>
          <cell r="E1551">
            <v>1</v>
          </cell>
          <cell r="F1551" t="str">
            <v>白河南中</v>
          </cell>
          <cell r="G1551" t="str">
            <v>070116</v>
          </cell>
          <cell r="H1551" t="str">
            <v>番号を確認してください</v>
          </cell>
        </row>
        <row r="1552">
          <cell r="A1552"/>
          <cell r="B1552" t="str">
            <v>藤田　蓮音(3)</v>
          </cell>
          <cell r="C1552" t="str">
            <v>ﾌｼﾞﾀ ﾚｵﾝ</v>
          </cell>
          <cell r="D1552" t="str">
            <v>男性</v>
          </cell>
          <cell r="E1552">
            <v>1</v>
          </cell>
          <cell r="F1552" t="str">
            <v>白河南中</v>
          </cell>
          <cell r="G1552" t="str">
            <v>070116</v>
          </cell>
          <cell r="H1552" t="str">
            <v>番号を確認してください</v>
          </cell>
        </row>
        <row r="1553">
          <cell r="A1553"/>
          <cell r="B1553" t="str">
            <v>髙根沢岳久(3)</v>
          </cell>
          <cell r="C1553" t="str">
            <v>ﾀｶﾈｻﾞﾜ ｶﾞｸ</v>
          </cell>
          <cell r="D1553" t="str">
            <v>男性</v>
          </cell>
          <cell r="E1553">
            <v>1</v>
          </cell>
          <cell r="F1553" t="str">
            <v>白河南中</v>
          </cell>
          <cell r="G1553" t="str">
            <v>070116</v>
          </cell>
          <cell r="H1553" t="str">
            <v>番号を確認してください</v>
          </cell>
        </row>
        <row r="1554">
          <cell r="A1554"/>
          <cell r="B1554" t="str">
            <v>上田　聖翔(2)</v>
          </cell>
          <cell r="C1554" t="str">
            <v>ｳｴﾀﾞ ﾏｻﾄ</v>
          </cell>
          <cell r="D1554" t="str">
            <v>男性</v>
          </cell>
          <cell r="E1554">
            <v>1</v>
          </cell>
          <cell r="F1554" t="str">
            <v>白河南中</v>
          </cell>
          <cell r="G1554" t="str">
            <v>070116</v>
          </cell>
          <cell r="H1554" t="str">
            <v>番号を確認してください</v>
          </cell>
        </row>
        <row r="1555">
          <cell r="A1555"/>
          <cell r="B1555" t="str">
            <v>白石　　凱(2)</v>
          </cell>
          <cell r="C1555" t="str">
            <v>ｼﾗｲｼ ｶﾞｲ</v>
          </cell>
          <cell r="D1555" t="str">
            <v>男性</v>
          </cell>
          <cell r="E1555">
            <v>1</v>
          </cell>
          <cell r="F1555" t="str">
            <v>白河南中</v>
          </cell>
          <cell r="G1555" t="str">
            <v>070116</v>
          </cell>
          <cell r="H1555" t="str">
            <v>番号を確認してください</v>
          </cell>
        </row>
        <row r="1556">
          <cell r="A1556"/>
          <cell r="B1556" t="str">
            <v>田村　陸斗(2)</v>
          </cell>
          <cell r="C1556" t="str">
            <v>ﾀﾑﾗ ﾘｸﾄ</v>
          </cell>
          <cell r="D1556" t="str">
            <v>男性</v>
          </cell>
          <cell r="E1556">
            <v>1</v>
          </cell>
          <cell r="F1556" t="str">
            <v>白河南中</v>
          </cell>
          <cell r="G1556" t="str">
            <v>070116</v>
          </cell>
          <cell r="H1556" t="str">
            <v>番号を確認してください</v>
          </cell>
        </row>
        <row r="1557">
          <cell r="A1557"/>
          <cell r="B1557" t="str">
            <v>野﨑　玲恩(1)</v>
          </cell>
          <cell r="C1557" t="str">
            <v>ﾉｻﾞｷ ﾚｵﾝ</v>
          </cell>
          <cell r="D1557" t="str">
            <v>男性</v>
          </cell>
          <cell r="E1557">
            <v>1</v>
          </cell>
          <cell r="F1557" t="str">
            <v>白河南中</v>
          </cell>
          <cell r="G1557" t="str">
            <v>070116</v>
          </cell>
          <cell r="H1557" t="str">
            <v>番号を確認してください</v>
          </cell>
        </row>
        <row r="1558">
          <cell r="A1558"/>
          <cell r="B1558" t="str">
            <v>緑川　快晴(1)</v>
          </cell>
          <cell r="C1558" t="str">
            <v>ﾐﾄﾞﾘｶﾜ ｶｲｾｲ</v>
          </cell>
          <cell r="D1558" t="str">
            <v>男性</v>
          </cell>
          <cell r="E1558">
            <v>1</v>
          </cell>
          <cell r="F1558" t="str">
            <v>白河南中</v>
          </cell>
          <cell r="G1558" t="str">
            <v>070116</v>
          </cell>
          <cell r="H1558" t="str">
            <v>番号を確認してください</v>
          </cell>
        </row>
        <row r="1559">
          <cell r="A1559"/>
          <cell r="B1559" t="str">
            <v>川口　太夢(1)</v>
          </cell>
          <cell r="C1559" t="str">
            <v>ｶﾜｸﾞﾁ ﾀｲﾑ</v>
          </cell>
          <cell r="D1559" t="str">
            <v>男性</v>
          </cell>
          <cell r="E1559">
            <v>1</v>
          </cell>
          <cell r="F1559" t="str">
            <v>白河南中</v>
          </cell>
          <cell r="G1559" t="str">
            <v>070116</v>
          </cell>
          <cell r="H1559" t="str">
            <v>番号を確認してください</v>
          </cell>
        </row>
        <row r="1560">
          <cell r="A1560"/>
          <cell r="B1560" t="str">
            <v>佐藤　友美(2)</v>
          </cell>
          <cell r="C1560" t="str">
            <v>ｻﾄｳ ﾄﾓﾐ</v>
          </cell>
          <cell r="D1560" t="str">
            <v>女性</v>
          </cell>
          <cell r="E1560">
            <v>2</v>
          </cell>
          <cell r="F1560" t="str">
            <v>白河南中</v>
          </cell>
          <cell r="G1560" t="str">
            <v>070116</v>
          </cell>
          <cell r="H1560" t="str">
            <v>番号を確認してください</v>
          </cell>
        </row>
        <row r="1561">
          <cell r="A1561"/>
          <cell r="B1561" t="str">
            <v>宗像　優多(2)</v>
          </cell>
          <cell r="C1561" t="str">
            <v>ﾑﾅｶﾀ ｳﾀ</v>
          </cell>
          <cell r="D1561" t="str">
            <v>女性</v>
          </cell>
          <cell r="E1561">
            <v>2</v>
          </cell>
          <cell r="F1561" t="str">
            <v>白河南中</v>
          </cell>
          <cell r="G1561" t="str">
            <v>070116</v>
          </cell>
          <cell r="H1561" t="str">
            <v>番号を確認してください</v>
          </cell>
        </row>
        <row r="1562">
          <cell r="A1562"/>
          <cell r="B1562" t="str">
            <v>森　南菜美(2)</v>
          </cell>
          <cell r="C1562" t="str">
            <v>ﾓﾘ ﾅﾅﾐ</v>
          </cell>
          <cell r="D1562" t="str">
            <v>女性</v>
          </cell>
          <cell r="E1562">
            <v>2</v>
          </cell>
          <cell r="F1562" t="str">
            <v>白河南中</v>
          </cell>
          <cell r="G1562" t="str">
            <v>070116</v>
          </cell>
          <cell r="H1562" t="str">
            <v>番号を確認してください</v>
          </cell>
        </row>
        <row r="1563">
          <cell r="A1563"/>
          <cell r="B1563" t="str">
            <v>深谷　莉希(2)</v>
          </cell>
          <cell r="C1563" t="str">
            <v>ﾌｶﾔ ﾘﾉ</v>
          </cell>
          <cell r="D1563" t="str">
            <v>女性</v>
          </cell>
          <cell r="E1563">
            <v>2</v>
          </cell>
          <cell r="F1563" t="str">
            <v>白河南中</v>
          </cell>
          <cell r="G1563" t="str">
            <v>070116</v>
          </cell>
          <cell r="H1563" t="str">
            <v>番号を確認してください</v>
          </cell>
        </row>
        <row r="1564">
          <cell r="A1564"/>
          <cell r="B1564" t="str">
            <v>田子　悠香(1)</v>
          </cell>
          <cell r="C1564" t="str">
            <v>ﾀｺﾞ ﾕｳｶ</v>
          </cell>
          <cell r="D1564" t="str">
            <v>女性</v>
          </cell>
          <cell r="E1564">
            <v>2</v>
          </cell>
          <cell r="F1564" t="str">
            <v>白河南中</v>
          </cell>
          <cell r="G1564" t="str">
            <v>070116</v>
          </cell>
          <cell r="H1564" t="str">
            <v>番号を確認してください</v>
          </cell>
        </row>
        <row r="1565">
          <cell r="A1565"/>
          <cell r="B1565" t="str">
            <v>小貫　星奈(1)</v>
          </cell>
          <cell r="C1565" t="str">
            <v>ｵﾇｷ ｼｲﾅ</v>
          </cell>
          <cell r="D1565" t="str">
            <v>女性</v>
          </cell>
          <cell r="E1565">
            <v>2</v>
          </cell>
          <cell r="F1565" t="str">
            <v>白河南中</v>
          </cell>
          <cell r="G1565" t="str">
            <v>070116</v>
          </cell>
          <cell r="H1565" t="str">
            <v>番号を確認してください</v>
          </cell>
        </row>
        <row r="1566">
          <cell r="A1566"/>
          <cell r="B1566" t="str">
            <v>赤塚　祐星(2)</v>
          </cell>
          <cell r="C1566" t="str">
            <v>ｱｶﾂｶ ﾕｳｾｲ</v>
          </cell>
          <cell r="D1566" t="str">
            <v>男性</v>
          </cell>
          <cell r="E1566">
            <v>1</v>
          </cell>
          <cell r="F1566" t="str">
            <v>仁井田中</v>
          </cell>
          <cell r="G1566" t="str">
            <v>070100</v>
          </cell>
          <cell r="H1566" t="str">
            <v>番号を確認してください</v>
          </cell>
        </row>
        <row r="1567">
          <cell r="A1567"/>
          <cell r="B1567" t="str">
            <v>松川　睦月(2)</v>
          </cell>
          <cell r="C1567" t="str">
            <v>ﾏﾂｶﾜ ﾑﾂｷ</v>
          </cell>
          <cell r="D1567" t="str">
            <v>男性</v>
          </cell>
          <cell r="E1567">
            <v>1</v>
          </cell>
          <cell r="F1567" t="str">
            <v>仁井田中</v>
          </cell>
          <cell r="G1567" t="str">
            <v>070100</v>
          </cell>
          <cell r="H1567" t="str">
            <v>番号を確認してください</v>
          </cell>
        </row>
        <row r="1568">
          <cell r="A1568"/>
          <cell r="B1568" t="str">
            <v>本間　由佳()</v>
          </cell>
          <cell r="C1568" t="str">
            <v>ﾎﾝﾏ ﾕｶ</v>
          </cell>
          <cell r="D1568" t="str">
            <v>女性</v>
          </cell>
          <cell r="E1568">
            <v>2</v>
          </cell>
          <cell r="F1568" t="str">
            <v>仁井田中</v>
          </cell>
          <cell r="G1568" t="str">
            <v>070100</v>
          </cell>
          <cell r="H1568" t="str">
            <v>番号を確認してください、（）の中に学年を入力してください</v>
          </cell>
        </row>
        <row r="1569">
          <cell r="A1569"/>
          <cell r="B1569" t="str">
            <v>栁沼　沙奈(1)</v>
          </cell>
          <cell r="C1569" t="str">
            <v>ﾔｷﾞﾇﾏ ｻﾅ</v>
          </cell>
          <cell r="D1569" t="str">
            <v>女性</v>
          </cell>
          <cell r="E1569">
            <v>2</v>
          </cell>
          <cell r="F1569" t="str">
            <v>仁井田中</v>
          </cell>
          <cell r="G1569" t="str">
            <v>070100</v>
          </cell>
          <cell r="H1569" t="str">
            <v>番号を確認してください</v>
          </cell>
        </row>
        <row r="1570">
          <cell r="A1570"/>
          <cell r="B1570" t="str">
            <v>星　　晴希(3)</v>
          </cell>
          <cell r="C1570" t="str">
            <v>ﾎｼ ﾊﾙｷ</v>
          </cell>
          <cell r="D1570" t="str">
            <v>男性</v>
          </cell>
          <cell r="E1570">
            <v>1</v>
          </cell>
          <cell r="F1570" t="str">
            <v>西袋中</v>
          </cell>
          <cell r="G1570" t="str">
            <v>070101</v>
          </cell>
          <cell r="H1570" t="str">
            <v>番号を確認してください</v>
          </cell>
        </row>
        <row r="1571">
          <cell r="A1571"/>
          <cell r="B1571" t="str">
            <v>鈴木　　蓮(3)</v>
          </cell>
          <cell r="C1571" t="str">
            <v>ｽｽﾞｷ ﾚﾝ</v>
          </cell>
          <cell r="D1571" t="str">
            <v>男性</v>
          </cell>
          <cell r="E1571">
            <v>1</v>
          </cell>
          <cell r="F1571" t="str">
            <v>西袋中</v>
          </cell>
          <cell r="G1571" t="str">
            <v>070101</v>
          </cell>
          <cell r="H1571" t="str">
            <v>番号を確認してください</v>
          </cell>
        </row>
        <row r="1572">
          <cell r="A1572"/>
          <cell r="B1572" t="str">
            <v>石川　創史(2)</v>
          </cell>
          <cell r="C1572" t="str">
            <v>ｲｼｶﾜ ｿｳｼ</v>
          </cell>
          <cell r="D1572" t="str">
            <v>男性</v>
          </cell>
          <cell r="E1572">
            <v>1</v>
          </cell>
          <cell r="F1572" t="str">
            <v>西袋中</v>
          </cell>
          <cell r="G1572" t="str">
            <v>070101</v>
          </cell>
          <cell r="H1572" t="str">
            <v>番号を確認してください</v>
          </cell>
        </row>
        <row r="1573">
          <cell r="A1573"/>
          <cell r="B1573" t="str">
            <v>遠藤　風翔(2)</v>
          </cell>
          <cell r="C1573" t="str">
            <v>ｴﾝﾄﾞｳ ﾌｳｶﾞ</v>
          </cell>
          <cell r="D1573" t="str">
            <v>男性</v>
          </cell>
          <cell r="E1573">
            <v>1</v>
          </cell>
          <cell r="F1573" t="str">
            <v>西袋中</v>
          </cell>
          <cell r="G1573" t="str">
            <v>070101</v>
          </cell>
          <cell r="H1573" t="str">
            <v>番号を確認してください</v>
          </cell>
        </row>
        <row r="1574">
          <cell r="A1574"/>
          <cell r="B1574" t="str">
            <v>設樂　瑛留(2)</v>
          </cell>
          <cell r="C1574" t="str">
            <v>ｼﾀﾞﾗ ｴｲﾙ</v>
          </cell>
          <cell r="D1574" t="str">
            <v>男性</v>
          </cell>
          <cell r="E1574">
            <v>1</v>
          </cell>
          <cell r="F1574" t="str">
            <v>西袋中</v>
          </cell>
          <cell r="G1574" t="str">
            <v>070101</v>
          </cell>
          <cell r="H1574" t="str">
            <v>番号を確認してください</v>
          </cell>
        </row>
        <row r="1575">
          <cell r="A1575"/>
          <cell r="B1575" t="str">
            <v>菖蒲　心陽(3)</v>
          </cell>
          <cell r="C1575" t="str">
            <v>ｱﾔﾒ ｺﾉﾊ</v>
          </cell>
          <cell r="D1575" t="str">
            <v>女性</v>
          </cell>
          <cell r="E1575">
            <v>2</v>
          </cell>
          <cell r="F1575" t="str">
            <v>西袋中</v>
          </cell>
          <cell r="G1575" t="str">
            <v>070101</v>
          </cell>
          <cell r="H1575" t="str">
            <v>番号を確認してください</v>
          </cell>
        </row>
        <row r="1576">
          <cell r="A1576"/>
          <cell r="B1576" t="str">
            <v>熊谷　妃乃(3)</v>
          </cell>
          <cell r="C1576" t="str">
            <v>ｸﾏｶﾞｲ ﾋﾅﾉ</v>
          </cell>
          <cell r="D1576" t="str">
            <v>女性</v>
          </cell>
          <cell r="E1576">
            <v>2</v>
          </cell>
          <cell r="F1576" t="str">
            <v>西袋中</v>
          </cell>
          <cell r="G1576" t="str">
            <v>070101</v>
          </cell>
          <cell r="H1576" t="str">
            <v>番号を確認してください</v>
          </cell>
        </row>
        <row r="1577">
          <cell r="A1577"/>
          <cell r="B1577" t="str">
            <v>細田　一葉(3)</v>
          </cell>
          <cell r="C1577" t="str">
            <v>ﾎｿﾀ ｲﾁﾊ</v>
          </cell>
          <cell r="D1577" t="str">
            <v>女性</v>
          </cell>
          <cell r="E1577">
            <v>2</v>
          </cell>
          <cell r="F1577" t="str">
            <v>西袋中</v>
          </cell>
          <cell r="G1577" t="str">
            <v>070101</v>
          </cell>
          <cell r="H1577" t="str">
            <v>番号を確認してください</v>
          </cell>
        </row>
        <row r="1578">
          <cell r="A1578"/>
          <cell r="B1578" t="str">
            <v>渡邉くるみ(3)</v>
          </cell>
          <cell r="C1578" t="str">
            <v>ﾜﾀﾅﾍﾞ ｸﾙﾐ</v>
          </cell>
          <cell r="D1578" t="str">
            <v>女性</v>
          </cell>
          <cell r="E1578">
            <v>2</v>
          </cell>
          <cell r="F1578" t="str">
            <v>西袋中</v>
          </cell>
          <cell r="G1578" t="str">
            <v>070101</v>
          </cell>
          <cell r="H1578" t="str">
            <v>番号を確認してください</v>
          </cell>
        </row>
        <row r="1579">
          <cell r="A1579"/>
          <cell r="B1579" t="str">
            <v>渡邉みらい(3)</v>
          </cell>
          <cell r="C1579" t="str">
            <v>ﾜﾀﾅﾍﾞ ﾐﾗｲ</v>
          </cell>
          <cell r="D1579" t="str">
            <v>女性</v>
          </cell>
          <cell r="E1579">
            <v>2</v>
          </cell>
          <cell r="F1579" t="str">
            <v>西袋中</v>
          </cell>
          <cell r="G1579" t="str">
            <v>070101</v>
          </cell>
          <cell r="H1579" t="str">
            <v>番号を確認してください</v>
          </cell>
        </row>
        <row r="1580">
          <cell r="A1580"/>
          <cell r="B1580" t="str">
            <v>星　　香音(3)</v>
          </cell>
          <cell r="C1580" t="str">
            <v>ﾎｼ ｶﾉﾝ</v>
          </cell>
          <cell r="D1580" t="str">
            <v>女性</v>
          </cell>
          <cell r="E1580">
            <v>2</v>
          </cell>
          <cell r="F1580" t="str">
            <v>西袋中</v>
          </cell>
          <cell r="G1580" t="str">
            <v>070101</v>
          </cell>
          <cell r="H1580" t="str">
            <v>番号を確認してください</v>
          </cell>
        </row>
        <row r="1581">
          <cell r="A1581"/>
          <cell r="B1581" t="str">
            <v>横田　莉胡(3)</v>
          </cell>
          <cell r="C1581" t="str">
            <v>ﾖｺﾀ ﾘｺ</v>
          </cell>
          <cell r="D1581" t="str">
            <v>女性</v>
          </cell>
          <cell r="E1581">
            <v>2</v>
          </cell>
          <cell r="F1581" t="str">
            <v>西袋中</v>
          </cell>
          <cell r="G1581" t="str">
            <v>070101</v>
          </cell>
          <cell r="H1581" t="str">
            <v>番号を確認してください</v>
          </cell>
        </row>
        <row r="1582">
          <cell r="A1582"/>
          <cell r="B1582" t="str">
            <v>後藤　　凛(2)</v>
          </cell>
          <cell r="C1582" t="str">
            <v>ｺﾞﾄｳ ﾘﾝ</v>
          </cell>
          <cell r="D1582" t="str">
            <v>女性</v>
          </cell>
          <cell r="E1582">
            <v>2</v>
          </cell>
          <cell r="F1582" t="str">
            <v>西袋中</v>
          </cell>
          <cell r="G1582" t="str">
            <v>070101</v>
          </cell>
          <cell r="H1582" t="str">
            <v>番号を確認してください</v>
          </cell>
        </row>
        <row r="1583">
          <cell r="A1583"/>
          <cell r="B1583" t="str">
            <v>添田　姫愛(2)</v>
          </cell>
          <cell r="C1583" t="str">
            <v>ｿｴﾀ ｷﾗ</v>
          </cell>
          <cell r="D1583" t="str">
            <v>女性</v>
          </cell>
          <cell r="E1583">
            <v>2</v>
          </cell>
          <cell r="F1583" t="str">
            <v>西袋中</v>
          </cell>
          <cell r="G1583" t="str">
            <v>070101</v>
          </cell>
          <cell r="H1583" t="str">
            <v>番号を確認してください</v>
          </cell>
        </row>
        <row r="1584">
          <cell r="A1584"/>
          <cell r="B1584" t="str">
            <v>小林　諭史()</v>
          </cell>
          <cell r="C1584" t="str">
            <v>ｺﾊﾞﾔｼ ｻﾄｼ</v>
          </cell>
          <cell r="D1584" t="str">
            <v>男性</v>
          </cell>
          <cell r="E1584">
            <v>1</v>
          </cell>
          <cell r="F1584" t="str">
            <v>船引南中</v>
          </cell>
          <cell r="G1584" t="str">
            <v>070112</v>
          </cell>
          <cell r="H1584" t="str">
            <v>番号を確認してください、（）の中に学年を入力してください</v>
          </cell>
        </row>
        <row r="1585">
          <cell r="A1585"/>
          <cell r="B1585" t="str">
            <v>佐久間悠紀(3)</v>
          </cell>
          <cell r="C1585" t="str">
            <v>ｻｸﾏ ﾋｻﾉﾘ</v>
          </cell>
          <cell r="D1585" t="str">
            <v>男性</v>
          </cell>
          <cell r="E1585">
            <v>1</v>
          </cell>
          <cell r="F1585" t="str">
            <v>西郷第一</v>
          </cell>
          <cell r="G1585" t="str">
            <v>070103</v>
          </cell>
          <cell r="H1585" t="str">
            <v>番号を確認してください</v>
          </cell>
        </row>
        <row r="1586">
          <cell r="A1586"/>
          <cell r="B1586" t="str">
            <v>木幡　泰仁(3)</v>
          </cell>
          <cell r="C1586" t="str">
            <v>ｺﾜﾀ ﾔｽﾋﾄ</v>
          </cell>
          <cell r="D1586" t="str">
            <v>男性</v>
          </cell>
          <cell r="E1586">
            <v>1</v>
          </cell>
          <cell r="F1586" t="str">
            <v>西郷第一</v>
          </cell>
          <cell r="G1586" t="str">
            <v>070103</v>
          </cell>
          <cell r="H1586" t="str">
            <v>番号を確認してください</v>
          </cell>
        </row>
        <row r="1587">
          <cell r="A1587"/>
          <cell r="B1587" t="str">
            <v>藤友　悠平(3)</v>
          </cell>
          <cell r="C1587" t="str">
            <v>ﾌｼﾞﾄﾓ ﾕｳﾍｲ</v>
          </cell>
          <cell r="D1587" t="str">
            <v>男性</v>
          </cell>
          <cell r="E1587">
            <v>1</v>
          </cell>
          <cell r="F1587" t="str">
            <v>西郷第一</v>
          </cell>
          <cell r="G1587" t="str">
            <v>070103</v>
          </cell>
          <cell r="H1587" t="str">
            <v>番号を確認してください</v>
          </cell>
        </row>
        <row r="1588">
          <cell r="A1588"/>
          <cell r="B1588" t="str">
            <v>安達　詢太(3)</v>
          </cell>
          <cell r="C1588" t="str">
            <v>ｱﾀﾞﾁ ｼｭﾝﾀ</v>
          </cell>
          <cell r="D1588" t="str">
            <v>男性</v>
          </cell>
          <cell r="E1588">
            <v>1</v>
          </cell>
          <cell r="F1588" t="str">
            <v>西郷第一</v>
          </cell>
          <cell r="G1588" t="str">
            <v>070103</v>
          </cell>
          <cell r="H1588" t="str">
            <v>番号を確認してください</v>
          </cell>
        </row>
        <row r="1589">
          <cell r="A1589"/>
          <cell r="B1589" t="str">
            <v>北村　葉琉(3)</v>
          </cell>
          <cell r="C1589" t="str">
            <v>ｷﾀﾑﾗ ﾊﾙ</v>
          </cell>
          <cell r="D1589" t="str">
            <v>男性</v>
          </cell>
          <cell r="E1589">
            <v>1</v>
          </cell>
          <cell r="F1589" t="str">
            <v>西郷第一</v>
          </cell>
          <cell r="G1589" t="str">
            <v>070103</v>
          </cell>
          <cell r="H1589" t="str">
            <v>番号を確認してください</v>
          </cell>
        </row>
        <row r="1590">
          <cell r="A1590"/>
          <cell r="B1590" t="str">
            <v>山田　隼人(1)</v>
          </cell>
          <cell r="C1590" t="str">
            <v>ﾔﾏﾀﾞ ﾊﾔﾄ</v>
          </cell>
          <cell r="D1590" t="str">
            <v>男性</v>
          </cell>
          <cell r="E1590">
            <v>1</v>
          </cell>
          <cell r="F1590" t="str">
            <v>西郷第一</v>
          </cell>
          <cell r="G1590" t="str">
            <v>070103</v>
          </cell>
          <cell r="H1590" t="str">
            <v>番号を確認してください</v>
          </cell>
        </row>
        <row r="1591">
          <cell r="A1591"/>
          <cell r="B1591" t="str">
            <v>櫻井　悠惺(3)</v>
          </cell>
          <cell r="C1591" t="str">
            <v>ｻｸﾗｲ ﾕｳｾｲ</v>
          </cell>
          <cell r="D1591" t="str">
            <v>男性</v>
          </cell>
          <cell r="E1591">
            <v>1</v>
          </cell>
          <cell r="F1591" t="str">
            <v>西郷第一</v>
          </cell>
          <cell r="G1591" t="str">
            <v>070103</v>
          </cell>
          <cell r="H1591" t="str">
            <v>番号を確認してください</v>
          </cell>
        </row>
        <row r="1592">
          <cell r="A1592"/>
          <cell r="B1592" t="str">
            <v>深谷　柊太(3)</v>
          </cell>
          <cell r="C1592" t="str">
            <v>ﾌｶﾔ ｼｭｳﾀ</v>
          </cell>
          <cell r="D1592" t="str">
            <v>男性</v>
          </cell>
          <cell r="E1592">
            <v>1</v>
          </cell>
          <cell r="F1592" t="str">
            <v>西郷第一</v>
          </cell>
          <cell r="G1592" t="str">
            <v>070103</v>
          </cell>
          <cell r="H1592" t="str">
            <v>番号を確認してください</v>
          </cell>
        </row>
        <row r="1593">
          <cell r="A1593"/>
          <cell r="B1593" t="str">
            <v>白岩　英太(2)</v>
          </cell>
          <cell r="C1593" t="str">
            <v>ｼﾗｲﾜ ｴｲﾀ</v>
          </cell>
          <cell r="D1593" t="str">
            <v>男性</v>
          </cell>
          <cell r="E1593">
            <v>1</v>
          </cell>
          <cell r="F1593" t="str">
            <v>西郷第一</v>
          </cell>
          <cell r="G1593" t="str">
            <v>070103</v>
          </cell>
          <cell r="H1593" t="str">
            <v>番号を確認してください</v>
          </cell>
        </row>
        <row r="1594">
          <cell r="A1594"/>
          <cell r="B1594" t="str">
            <v>塩田　悠生(2)</v>
          </cell>
          <cell r="C1594" t="str">
            <v>ｼｵﾀﾞ ﾕｳ</v>
          </cell>
          <cell r="D1594" t="str">
            <v>男性</v>
          </cell>
          <cell r="E1594">
            <v>1</v>
          </cell>
          <cell r="F1594" t="str">
            <v>西郷第一</v>
          </cell>
          <cell r="G1594" t="str">
            <v>070103</v>
          </cell>
          <cell r="H1594" t="str">
            <v>番号を確認してください</v>
          </cell>
        </row>
        <row r="1595">
          <cell r="A1595"/>
          <cell r="B1595" t="str">
            <v>大橋朔汰朗(2)</v>
          </cell>
          <cell r="C1595" t="str">
            <v>ｵｵﾊｼ ｻｸﾀﾛｳ</v>
          </cell>
          <cell r="D1595" t="str">
            <v>男性</v>
          </cell>
          <cell r="E1595">
            <v>1</v>
          </cell>
          <cell r="F1595" t="str">
            <v>西郷第一</v>
          </cell>
          <cell r="G1595" t="str">
            <v>070103</v>
          </cell>
          <cell r="H1595" t="str">
            <v>番号を確認してください</v>
          </cell>
        </row>
        <row r="1596">
          <cell r="A1596"/>
          <cell r="B1596" t="str">
            <v>浮田　恵斗(2)</v>
          </cell>
          <cell r="C1596" t="str">
            <v>ｳｷﾀ ｹｲﾄ</v>
          </cell>
          <cell r="D1596" t="str">
            <v>男性</v>
          </cell>
          <cell r="E1596">
            <v>1</v>
          </cell>
          <cell r="F1596" t="str">
            <v>西郷第一</v>
          </cell>
          <cell r="G1596" t="str">
            <v>070103</v>
          </cell>
          <cell r="H1596" t="str">
            <v>番号を確認してください</v>
          </cell>
        </row>
        <row r="1597">
          <cell r="A1597"/>
          <cell r="B1597" t="str">
            <v>白井　翔大(2)</v>
          </cell>
          <cell r="C1597" t="str">
            <v>ｼﾗｲ ｼｮｳﾀﾞｲ</v>
          </cell>
          <cell r="D1597" t="str">
            <v>男性</v>
          </cell>
          <cell r="E1597">
            <v>1</v>
          </cell>
          <cell r="F1597" t="str">
            <v>西郷第一</v>
          </cell>
          <cell r="G1597" t="str">
            <v>070103</v>
          </cell>
          <cell r="H1597" t="str">
            <v>番号を確認してください</v>
          </cell>
        </row>
        <row r="1598">
          <cell r="A1598"/>
          <cell r="B1598" t="str">
            <v>高木　郁真(2)</v>
          </cell>
          <cell r="C1598" t="str">
            <v>ﾀｶｷﾞ ｲｸﾏ</v>
          </cell>
          <cell r="D1598" t="str">
            <v>男性</v>
          </cell>
          <cell r="E1598">
            <v>1</v>
          </cell>
          <cell r="F1598" t="str">
            <v>西郷第一</v>
          </cell>
          <cell r="G1598" t="str">
            <v>070103</v>
          </cell>
          <cell r="H1598" t="str">
            <v>番号を確認してください</v>
          </cell>
        </row>
        <row r="1599">
          <cell r="A1599"/>
          <cell r="B1599" t="str">
            <v>根本　　凌(2)</v>
          </cell>
          <cell r="C1599" t="str">
            <v>ﾈﾓﾄ ﾘｮｳ</v>
          </cell>
          <cell r="D1599" t="str">
            <v>男性</v>
          </cell>
          <cell r="E1599">
            <v>1</v>
          </cell>
          <cell r="F1599" t="str">
            <v>西郷第一</v>
          </cell>
          <cell r="G1599" t="str">
            <v>070103</v>
          </cell>
          <cell r="H1599" t="str">
            <v>番号を確認してください</v>
          </cell>
        </row>
        <row r="1600">
          <cell r="A1600"/>
          <cell r="B1600" t="str">
            <v>相馬　來輝(2)</v>
          </cell>
          <cell r="C1600" t="str">
            <v>ｿｳﾏ ﾗｲｷ</v>
          </cell>
          <cell r="D1600" t="str">
            <v>男性</v>
          </cell>
          <cell r="E1600">
            <v>1</v>
          </cell>
          <cell r="F1600" t="str">
            <v>西郷第一</v>
          </cell>
          <cell r="G1600" t="str">
            <v>070103</v>
          </cell>
          <cell r="H1600" t="str">
            <v>番号を確認してください</v>
          </cell>
        </row>
        <row r="1601">
          <cell r="A1601"/>
          <cell r="B1601" t="str">
            <v>井戸沼陽希(2)</v>
          </cell>
          <cell r="C1601" t="str">
            <v>ｲﾄﾞﾇﾏ ﾊﾙｷ</v>
          </cell>
          <cell r="D1601" t="str">
            <v>男性</v>
          </cell>
          <cell r="E1601">
            <v>1</v>
          </cell>
          <cell r="F1601" t="str">
            <v>西郷第一</v>
          </cell>
          <cell r="G1601" t="str">
            <v>070103</v>
          </cell>
          <cell r="H1601" t="str">
            <v>番号を確認してください</v>
          </cell>
        </row>
        <row r="1602">
          <cell r="A1602"/>
          <cell r="B1602" t="str">
            <v>安齊　義輝(2)</v>
          </cell>
          <cell r="C1602" t="str">
            <v>ｱﾝｻﾞｲ ﾖｼｷ</v>
          </cell>
          <cell r="D1602" t="str">
            <v>男性</v>
          </cell>
          <cell r="E1602">
            <v>1</v>
          </cell>
          <cell r="F1602" t="str">
            <v>西郷第一</v>
          </cell>
          <cell r="G1602" t="str">
            <v>070103</v>
          </cell>
          <cell r="H1602" t="str">
            <v>番号を確認してください</v>
          </cell>
        </row>
        <row r="1603">
          <cell r="A1603"/>
          <cell r="B1603" t="str">
            <v>大川原伊吹(2)</v>
          </cell>
          <cell r="C1603" t="str">
            <v>ｵｵｶﾜﾗ ｲﾌﾞｷ</v>
          </cell>
          <cell r="D1603" t="str">
            <v>男性</v>
          </cell>
          <cell r="E1603">
            <v>1</v>
          </cell>
          <cell r="F1603" t="str">
            <v>西郷第一</v>
          </cell>
          <cell r="G1603" t="str">
            <v>070103</v>
          </cell>
          <cell r="H1603" t="str">
            <v>番号を確認してください</v>
          </cell>
        </row>
        <row r="1604">
          <cell r="A1604"/>
          <cell r="B1604" t="str">
            <v>植木優太朗(2)</v>
          </cell>
          <cell r="C1604" t="str">
            <v>ｳｴｷ ﾕｳﾀﾛｳ</v>
          </cell>
          <cell r="D1604" t="str">
            <v>男性</v>
          </cell>
          <cell r="E1604">
            <v>1</v>
          </cell>
          <cell r="F1604" t="str">
            <v>西郷第一</v>
          </cell>
          <cell r="G1604" t="str">
            <v>070103</v>
          </cell>
          <cell r="H1604" t="str">
            <v>番号を確認してください</v>
          </cell>
        </row>
        <row r="1605">
          <cell r="A1605"/>
          <cell r="B1605" t="str">
            <v>髙橋　未羽(3)</v>
          </cell>
          <cell r="C1605" t="str">
            <v>ﾀｶﾊｼ ﾐﾜ</v>
          </cell>
          <cell r="D1605" t="str">
            <v>女性</v>
          </cell>
          <cell r="E1605">
            <v>2</v>
          </cell>
          <cell r="F1605" t="str">
            <v>西郷第一</v>
          </cell>
          <cell r="G1605" t="str">
            <v>070103</v>
          </cell>
          <cell r="H1605" t="str">
            <v>番号を確認してください</v>
          </cell>
        </row>
        <row r="1606">
          <cell r="A1606"/>
          <cell r="B1606" t="str">
            <v>橋本　涼那(3)</v>
          </cell>
          <cell r="C1606" t="str">
            <v>ﾊｼﾓﾄ ｽｽﾞﾅ</v>
          </cell>
          <cell r="D1606" t="str">
            <v>女性</v>
          </cell>
          <cell r="E1606">
            <v>2</v>
          </cell>
          <cell r="F1606" t="str">
            <v>西郷第一</v>
          </cell>
          <cell r="G1606" t="str">
            <v>070103</v>
          </cell>
          <cell r="H1606" t="str">
            <v>番号を確認してください</v>
          </cell>
        </row>
        <row r="1607">
          <cell r="A1607"/>
          <cell r="B1607" t="str">
            <v>大竹　彩音(3)</v>
          </cell>
          <cell r="C1607" t="str">
            <v>ｵｵﾀｹ ｱﾔﾈ</v>
          </cell>
          <cell r="D1607" t="str">
            <v>女性</v>
          </cell>
          <cell r="E1607">
            <v>2</v>
          </cell>
          <cell r="F1607" t="str">
            <v>西郷第一</v>
          </cell>
          <cell r="G1607" t="str">
            <v>070103</v>
          </cell>
          <cell r="H1607" t="str">
            <v>番号を確認してください</v>
          </cell>
        </row>
        <row r="1608">
          <cell r="A1608"/>
          <cell r="B1608" t="str">
            <v>渡邉　心陽(3)</v>
          </cell>
          <cell r="C1608" t="str">
            <v>ﾜﾀﾅﾍﾞ ｺﾊﾙ</v>
          </cell>
          <cell r="D1608" t="str">
            <v>女性</v>
          </cell>
          <cell r="E1608">
            <v>2</v>
          </cell>
          <cell r="F1608" t="str">
            <v>西郷第一</v>
          </cell>
          <cell r="G1608" t="str">
            <v>070103</v>
          </cell>
          <cell r="H1608" t="str">
            <v>番号を確認してください</v>
          </cell>
        </row>
        <row r="1609">
          <cell r="A1609"/>
          <cell r="B1609" t="str">
            <v>鈴木　琉音(3)</v>
          </cell>
          <cell r="C1609" t="str">
            <v>ｽｽﾞｷ ﾙﾈ</v>
          </cell>
          <cell r="D1609" t="str">
            <v>女性</v>
          </cell>
          <cell r="E1609">
            <v>2</v>
          </cell>
          <cell r="F1609" t="str">
            <v>西郷第一</v>
          </cell>
          <cell r="G1609" t="str">
            <v>070103</v>
          </cell>
          <cell r="H1609" t="str">
            <v>番号を確認してください</v>
          </cell>
        </row>
        <row r="1610">
          <cell r="A1610"/>
          <cell r="B1610" t="str">
            <v>向井　陽詩(3)</v>
          </cell>
          <cell r="C1610" t="str">
            <v>ﾑｶｲ ﾋﾅﾀ</v>
          </cell>
          <cell r="D1610" t="str">
            <v>女性</v>
          </cell>
          <cell r="E1610">
            <v>2</v>
          </cell>
          <cell r="F1610" t="str">
            <v>西郷第一</v>
          </cell>
          <cell r="G1610" t="str">
            <v>070103</v>
          </cell>
          <cell r="H1610" t="str">
            <v>番号を確認してください</v>
          </cell>
        </row>
        <row r="1611">
          <cell r="A1611"/>
          <cell r="B1611" t="str">
            <v>本田　彩貴(3)</v>
          </cell>
          <cell r="C1611" t="str">
            <v>ﾎﾝﾀﾞ ｱｷ</v>
          </cell>
          <cell r="D1611" t="str">
            <v>女性</v>
          </cell>
          <cell r="E1611">
            <v>2</v>
          </cell>
          <cell r="F1611" t="str">
            <v>西郷第一</v>
          </cell>
          <cell r="G1611" t="str">
            <v>070103</v>
          </cell>
          <cell r="H1611" t="str">
            <v>番号を確認してください</v>
          </cell>
        </row>
        <row r="1612">
          <cell r="A1612"/>
          <cell r="B1612" t="str">
            <v>大倉萌々華(3)</v>
          </cell>
          <cell r="C1612" t="str">
            <v>ｵｵｸﾗ ﾓﾓｶ</v>
          </cell>
          <cell r="D1612" t="str">
            <v>女性</v>
          </cell>
          <cell r="E1612">
            <v>2</v>
          </cell>
          <cell r="F1612" t="str">
            <v>西郷第一</v>
          </cell>
          <cell r="G1612" t="str">
            <v>070103</v>
          </cell>
          <cell r="H1612" t="str">
            <v>番号を確認してください</v>
          </cell>
        </row>
        <row r="1613">
          <cell r="A1613"/>
          <cell r="B1613" t="str">
            <v>山田　心優(3)</v>
          </cell>
          <cell r="C1613" t="str">
            <v>ﾔﾏﾀﾞ ﾐﾕ</v>
          </cell>
          <cell r="D1613" t="str">
            <v>女性</v>
          </cell>
          <cell r="E1613">
            <v>2</v>
          </cell>
          <cell r="F1613" t="str">
            <v>西郷第一</v>
          </cell>
          <cell r="G1613" t="str">
            <v>070103</v>
          </cell>
          <cell r="H1613" t="str">
            <v>番号を確認してください</v>
          </cell>
        </row>
        <row r="1614">
          <cell r="A1614"/>
          <cell r="B1614" t="str">
            <v>齋藤　　凜(3)</v>
          </cell>
          <cell r="C1614" t="str">
            <v>ｻｲﾄｳ ﾘﾝ</v>
          </cell>
          <cell r="D1614" t="str">
            <v>女性</v>
          </cell>
          <cell r="E1614">
            <v>2</v>
          </cell>
          <cell r="F1614" t="str">
            <v>西郷第一</v>
          </cell>
          <cell r="G1614" t="str">
            <v>070103</v>
          </cell>
          <cell r="H1614" t="str">
            <v>番号を確認してください</v>
          </cell>
        </row>
        <row r="1615">
          <cell r="A1615"/>
          <cell r="B1615" t="str">
            <v>野土谷咲希(3)</v>
          </cell>
          <cell r="C1615" t="str">
            <v>ﾉﾄﾞﾔ ｻｷ</v>
          </cell>
          <cell r="D1615" t="str">
            <v>女性</v>
          </cell>
          <cell r="E1615">
            <v>2</v>
          </cell>
          <cell r="F1615" t="str">
            <v>西郷第一</v>
          </cell>
          <cell r="G1615" t="str">
            <v>070103</v>
          </cell>
          <cell r="H1615" t="str">
            <v>番号を確認してください</v>
          </cell>
        </row>
        <row r="1616">
          <cell r="A1616"/>
          <cell r="B1616" t="str">
            <v>小針　汐那(3)</v>
          </cell>
          <cell r="C1616" t="str">
            <v>ｺﾊﾞﾘ ｾﾅ</v>
          </cell>
          <cell r="D1616" t="str">
            <v>女性</v>
          </cell>
          <cell r="E1616">
            <v>2</v>
          </cell>
          <cell r="F1616" t="str">
            <v>西郷第一</v>
          </cell>
          <cell r="G1616" t="str">
            <v>070103</v>
          </cell>
          <cell r="H1616" t="str">
            <v>番号を確認してください</v>
          </cell>
        </row>
        <row r="1617">
          <cell r="A1617"/>
          <cell r="B1617" t="str">
            <v>佐藤　日葵(3)</v>
          </cell>
          <cell r="C1617" t="str">
            <v>ｻﾄｳ ﾋﾏﾘ</v>
          </cell>
          <cell r="D1617" t="str">
            <v>女性</v>
          </cell>
          <cell r="E1617">
            <v>2</v>
          </cell>
          <cell r="F1617" t="str">
            <v>西郷第一</v>
          </cell>
          <cell r="G1617" t="str">
            <v>070103</v>
          </cell>
          <cell r="H1617" t="str">
            <v>番号を確認してください</v>
          </cell>
        </row>
        <row r="1618">
          <cell r="A1618"/>
          <cell r="B1618" t="str">
            <v>齋藤　羽菜(3)</v>
          </cell>
          <cell r="C1618" t="str">
            <v>ｻｲﾄｳ ﾊﾅ</v>
          </cell>
          <cell r="D1618" t="str">
            <v>女性</v>
          </cell>
          <cell r="E1618">
            <v>2</v>
          </cell>
          <cell r="F1618" t="str">
            <v>西郷第一</v>
          </cell>
          <cell r="G1618" t="str">
            <v>070103</v>
          </cell>
          <cell r="H1618" t="str">
            <v>番号を確認してください</v>
          </cell>
        </row>
        <row r="1619">
          <cell r="A1619"/>
          <cell r="B1619" t="str">
            <v>鈴木　彩愛(2)</v>
          </cell>
          <cell r="C1619" t="str">
            <v>ｽｽﾞｷ ｻﾗ</v>
          </cell>
          <cell r="D1619" t="str">
            <v>女性</v>
          </cell>
          <cell r="E1619">
            <v>2</v>
          </cell>
          <cell r="F1619" t="str">
            <v>西郷第一</v>
          </cell>
          <cell r="G1619" t="str">
            <v>070103</v>
          </cell>
          <cell r="H1619" t="str">
            <v>番号を確認してください</v>
          </cell>
        </row>
        <row r="1620">
          <cell r="A1620"/>
          <cell r="B1620" t="str">
            <v>舘　　咲彩()</v>
          </cell>
          <cell r="C1620" t="str">
            <v>ﾀﾃ ｻｱﾔ</v>
          </cell>
          <cell r="D1620" t="str">
            <v>女性</v>
          </cell>
          <cell r="E1620">
            <v>2</v>
          </cell>
          <cell r="F1620" t="str">
            <v>ひらた清風中</v>
          </cell>
          <cell r="G1620" t="str">
            <v>070118</v>
          </cell>
          <cell r="H1620" t="str">
            <v>番号を確認してください、（）の中に学年を入力してください</v>
          </cell>
        </row>
        <row r="1621">
          <cell r="A1621"/>
          <cell r="B1621" t="str">
            <v>齋藤　美来(1)</v>
          </cell>
          <cell r="C1621" t="str">
            <v>ｻｲﾄｳ ﾐﾗｲ</v>
          </cell>
          <cell r="D1621" t="str">
            <v>女性</v>
          </cell>
          <cell r="E1621">
            <v>2</v>
          </cell>
          <cell r="F1621" t="str">
            <v>lllF</v>
          </cell>
          <cell r="G1621" t="str">
            <v>070130</v>
          </cell>
          <cell r="H1621" t="str">
            <v>番号を確認してください</v>
          </cell>
        </row>
        <row r="1622">
          <cell r="A1622">
            <v>5408</v>
          </cell>
          <cell r="B1622" t="str">
            <v>鈴木　郁()</v>
          </cell>
          <cell r="C1622" t="str">
            <v>ｽｽﾞｷ ﾕｳｷ</v>
          </cell>
          <cell r="D1622" t="str">
            <v>男性</v>
          </cell>
          <cell r="E1622">
            <v>1</v>
          </cell>
          <cell r="F1622" t="str">
            <v>平三中</v>
          </cell>
          <cell r="G1622" t="e">
            <v>#N/A</v>
          </cell>
          <cell r="H1622" t="str">
            <v>（）の中に学年を入力してください</v>
          </cell>
        </row>
        <row r="1623">
          <cell r="A1623">
            <v>5409</v>
          </cell>
          <cell r="B1623" t="str">
            <v>百崎　嘉人()</v>
          </cell>
          <cell r="C1623" t="str">
            <v>ﾓﾓｻﾞｷ ﾖｼﾄ</v>
          </cell>
          <cell r="D1623" t="str">
            <v>男性</v>
          </cell>
          <cell r="E1623">
            <v>1</v>
          </cell>
          <cell r="F1623" t="str">
            <v>平三中</v>
          </cell>
          <cell r="G1623" t="e">
            <v>#N/A</v>
          </cell>
          <cell r="H1623" t="str">
            <v>（）の中に学年を入力してください</v>
          </cell>
        </row>
        <row r="1624">
          <cell r="A1624">
            <v>5410</v>
          </cell>
          <cell r="B1624" t="str">
            <v>下藤　海音()</v>
          </cell>
          <cell r="C1624" t="str">
            <v>ｼﾓﾌｼﾞ ｱﾏﾈ</v>
          </cell>
          <cell r="D1624" t="str">
            <v>女性</v>
          </cell>
          <cell r="E1624">
            <v>2</v>
          </cell>
          <cell r="F1624" t="str">
            <v>平三中</v>
          </cell>
          <cell r="G1624" t="e">
            <v>#N/A</v>
          </cell>
          <cell r="H1624" t="str">
            <v>（）の中に学年を入力してください</v>
          </cell>
        </row>
        <row r="1625">
          <cell r="A1625">
            <v>5412</v>
          </cell>
          <cell r="B1625" t="str">
            <v>宗像　洸斗(3)</v>
          </cell>
          <cell r="C1625" t="str">
            <v>ﾑﾅｶﾀ ﾋﾛﾄ</v>
          </cell>
          <cell r="D1625" t="str">
            <v>男性</v>
          </cell>
          <cell r="E1625">
            <v>1</v>
          </cell>
          <cell r="F1625" t="str">
            <v>勿来第一</v>
          </cell>
          <cell r="G1625" t="e">
            <v>#N/A</v>
          </cell>
          <cell r="H1625" t="str">
            <v>（）の中に学年を入力してください</v>
          </cell>
        </row>
        <row r="1626">
          <cell r="A1626">
            <v>5413</v>
          </cell>
          <cell r="B1626" t="str">
            <v>藤﨑　蓮(3)</v>
          </cell>
          <cell r="C1626" t="str">
            <v>ﾌｼﾞｻｷ ﾚﾝ</v>
          </cell>
          <cell r="D1626" t="str">
            <v>男性</v>
          </cell>
          <cell r="E1626">
            <v>1</v>
          </cell>
          <cell r="F1626" t="str">
            <v>勿来第一</v>
          </cell>
          <cell r="G1626" t="e">
            <v>#N/A</v>
          </cell>
          <cell r="H1626" t="str">
            <v>（）の中に学年を入力してください</v>
          </cell>
        </row>
        <row r="1627">
          <cell r="A1627">
            <v>5414</v>
          </cell>
          <cell r="B1627" t="str">
            <v>小野　祥太(3)</v>
          </cell>
          <cell r="C1627" t="str">
            <v>ｵﾉ ｼｮｳﾀ</v>
          </cell>
          <cell r="D1627" t="str">
            <v>男性</v>
          </cell>
          <cell r="E1627">
            <v>1</v>
          </cell>
          <cell r="F1627" t="str">
            <v>勿来第一</v>
          </cell>
          <cell r="G1627" t="e">
            <v>#N/A</v>
          </cell>
          <cell r="H1627" t="str">
            <v>（）の中に学年を入力してください</v>
          </cell>
        </row>
        <row r="1628">
          <cell r="A1628">
            <v>5415</v>
          </cell>
          <cell r="B1628" t="str">
            <v>阿部　颯斗(3)</v>
          </cell>
          <cell r="C1628" t="str">
            <v>ｱﾍﾞ ﾊﾔﾄ</v>
          </cell>
          <cell r="D1628" t="str">
            <v>男性</v>
          </cell>
          <cell r="E1628">
            <v>1</v>
          </cell>
          <cell r="F1628" t="str">
            <v>勿来第一</v>
          </cell>
          <cell r="G1628" t="e">
            <v>#N/A</v>
          </cell>
          <cell r="H1628" t="str">
            <v>（）の中に学年を入力してください</v>
          </cell>
        </row>
        <row r="1629">
          <cell r="A1629">
            <v>5416</v>
          </cell>
          <cell r="B1629" t="str">
            <v>鈴木　洸惺(3)</v>
          </cell>
          <cell r="C1629" t="str">
            <v>ｽｽﾞｷ ｺｳｾｲ</v>
          </cell>
          <cell r="D1629" t="str">
            <v>男性</v>
          </cell>
          <cell r="E1629">
            <v>1</v>
          </cell>
          <cell r="F1629" t="str">
            <v>勿来第一</v>
          </cell>
          <cell r="G1629" t="e">
            <v>#N/A</v>
          </cell>
          <cell r="H1629" t="str">
            <v>（）の中に学年を入力してください</v>
          </cell>
        </row>
        <row r="1630">
          <cell r="A1630">
            <v>5417</v>
          </cell>
          <cell r="B1630" t="str">
            <v>大貝　愛結奈(3)</v>
          </cell>
          <cell r="C1630" t="str">
            <v>ｵｵｶﾞｲ ｱﾕﾅ</v>
          </cell>
          <cell r="D1630" t="str">
            <v>女性</v>
          </cell>
          <cell r="E1630">
            <v>2</v>
          </cell>
          <cell r="F1630" t="str">
            <v>勿来第一</v>
          </cell>
          <cell r="G1630" t="e">
            <v>#N/A</v>
          </cell>
          <cell r="H1630" t="str">
            <v>（）の中に学年を入力してください</v>
          </cell>
        </row>
        <row r="1631">
          <cell r="A1631">
            <v>5418</v>
          </cell>
          <cell r="B1631" t="str">
            <v>安島　優奈(3)</v>
          </cell>
          <cell r="C1631" t="str">
            <v>ｱｼﾞﾏ ﾕｳﾅ</v>
          </cell>
          <cell r="D1631" t="str">
            <v>女性</v>
          </cell>
          <cell r="E1631">
            <v>2</v>
          </cell>
          <cell r="F1631" t="str">
            <v>勿来第一</v>
          </cell>
          <cell r="G1631" t="e">
            <v>#N/A</v>
          </cell>
          <cell r="H1631" t="str">
            <v>（）の中に学年を入力してください</v>
          </cell>
        </row>
        <row r="1632">
          <cell r="A1632">
            <v>5419</v>
          </cell>
          <cell r="B1632" t="str">
            <v>二瓶　真那(3)</v>
          </cell>
          <cell r="C1632" t="str">
            <v>ﾆﾍｲ ﾏﾅ</v>
          </cell>
          <cell r="D1632" t="str">
            <v>女性</v>
          </cell>
          <cell r="E1632">
            <v>2</v>
          </cell>
          <cell r="F1632" t="str">
            <v>勿来第一</v>
          </cell>
          <cell r="G1632" t="e">
            <v>#N/A</v>
          </cell>
          <cell r="H1632" t="str">
            <v>（）の中に学年を入力してください</v>
          </cell>
        </row>
        <row r="1633">
          <cell r="A1633">
            <v>5420</v>
          </cell>
          <cell r="B1633" t="str">
            <v>蛭田　美来(3)</v>
          </cell>
          <cell r="C1633" t="str">
            <v>ﾋﾙﾀ ﾐﾗｲ</v>
          </cell>
          <cell r="D1633" t="str">
            <v>女性</v>
          </cell>
          <cell r="E1633">
            <v>2</v>
          </cell>
          <cell r="F1633" t="str">
            <v>勿来第一</v>
          </cell>
          <cell r="G1633" t="e">
            <v>#N/A</v>
          </cell>
          <cell r="H1633" t="str">
            <v>（）の中に学年を入力してください</v>
          </cell>
        </row>
        <row r="1634">
          <cell r="A1634">
            <v>5421</v>
          </cell>
          <cell r="B1634" t="str">
            <v>銭谷　光聖(2)</v>
          </cell>
          <cell r="C1634" t="str">
            <v>ｾﾞﾆﾔ ｺｳｾｲ</v>
          </cell>
          <cell r="D1634" t="str">
            <v>男性</v>
          </cell>
          <cell r="E1634">
            <v>1</v>
          </cell>
          <cell r="F1634" t="str">
            <v>勿来第一</v>
          </cell>
          <cell r="G1634" t="e">
            <v>#N/A</v>
          </cell>
          <cell r="H1634" t="str">
            <v>（）の中に学年を入力してください</v>
          </cell>
        </row>
        <row r="1635">
          <cell r="A1635">
            <v>5422</v>
          </cell>
          <cell r="B1635" t="str">
            <v>相原　尊(2)</v>
          </cell>
          <cell r="C1635" t="str">
            <v>ｱｲﾊﾞﾗ ﾀｹﾙ</v>
          </cell>
          <cell r="D1635" t="str">
            <v>男性</v>
          </cell>
          <cell r="E1635">
            <v>1</v>
          </cell>
          <cell r="F1635" t="str">
            <v>勿来第一</v>
          </cell>
          <cell r="G1635" t="e">
            <v>#N/A</v>
          </cell>
          <cell r="H1635" t="str">
            <v>（）の中に学年を入力してください</v>
          </cell>
        </row>
        <row r="1636">
          <cell r="A1636">
            <v>5423</v>
          </cell>
          <cell r="B1636" t="str">
            <v>渡辺　健(2)</v>
          </cell>
          <cell r="C1636" t="str">
            <v>ﾜﾀﾅﾍﾞ ﾀｹﾙ</v>
          </cell>
          <cell r="D1636" t="str">
            <v>男性</v>
          </cell>
          <cell r="E1636">
            <v>1</v>
          </cell>
          <cell r="F1636" t="str">
            <v>勿来第一</v>
          </cell>
          <cell r="G1636" t="e">
            <v>#N/A</v>
          </cell>
          <cell r="H1636" t="str">
            <v>（）の中に学年を入力してください</v>
          </cell>
        </row>
        <row r="1637">
          <cell r="A1637">
            <v>5424</v>
          </cell>
          <cell r="B1637" t="str">
            <v>片桐　妃華里(2)</v>
          </cell>
          <cell r="C1637" t="str">
            <v>ｶﾀｷﾞﾘ ﾋｶﾘ</v>
          </cell>
          <cell r="D1637" t="str">
            <v>女性</v>
          </cell>
          <cell r="E1637">
            <v>2</v>
          </cell>
          <cell r="F1637" t="str">
            <v>勿来第一</v>
          </cell>
          <cell r="G1637" t="e">
            <v>#N/A</v>
          </cell>
          <cell r="H1637" t="str">
            <v>（）の中に学年を入力してください</v>
          </cell>
        </row>
        <row r="1638">
          <cell r="A1638">
            <v>5425</v>
          </cell>
          <cell r="B1638" t="str">
            <v>安藤　万葉(2)</v>
          </cell>
          <cell r="C1638" t="str">
            <v>ｱﾝﾄﾞｳ ｶｽﾞﾊ</v>
          </cell>
          <cell r="D1638" t="str">
            <v>女性</v>
          </cell>
          <cell r="E1638">
            <v>2</v>
          </cell>
          <cell r="F1638" t="str">
            <v>勿来第一</v>
          </cell>
          <cell r="G1638" t="e">
            <v>#N/A</v>
          </cell>
          <cell r="H1638" t="str">
            <v>（）の中に学年を入力してください</v>
          </cell>
        </row>
        <row r="1639">
          <cell r="A1639">
            <v>5426</v>
          </cell>
          <cell r="B1639" t="str">
            <v>坂本　結菜(2)</v>
          </cell>
          <cell r="C1639" t="str">
            <v>ｻｶﾓﾄ ﾕﾅ</v>
          </cell>
          <cell r="D1639" t="str">
            <v>女性</v>
          </cell>
          <cell r="E1639">
            <v>2</v>
          </cell>
          <cell r="F1639" t="str">
            <v>勿来第一</v>
          </cell>
          <cell r="G1639" t="e">
            <v>#N/A</v>
          </cell>
          <cell r="H1639" t="str">
            <v>（）の中に学年を入力してください</v>
          </cell>
        </row>
        <row r="1640">
          <cell r="A1640">
            <v>5427</v>
          </cell>
          <cell r="B1640" t="str">
            <v>富山　柚葵(2)</v>
          </cell>
          <cell r="C1640" t="str">
            <v>ﾄﾐﾔﾏ ﾕｽﾞｷ</v>
          </cell>
          <cell r="D1640" t="str">
            <v>女性</v>
          </cell>
          <cell r="E1640">
            <v>2</v>
          </cell>
          <cell r="F1640" t="str">
            <v>勿来第一</v>
          </cell>
          <cell r="G1640" t="e">
            <v>#N/A</v>
          </cell>
          <cell r="H1640" t="str">
            <v>（）の中に学年を入力してください</v>
          </cell>
        </row>
        <row r="1641">
          <cell r="A1641">
            <v>5428</v>
          </cell>
          <cell r="B1641" t="str">
            <v>古内　俊丞(2)</v>
          </cell>
          <cell r="C1641" t="str">
            <v>ﾌﾙｳﾁ ｼｭﾝｽｹ</v>
          </cell>
          <cell r="D1641" t="str">
            <v>男性</v>
          </cell>
          <cell r="E1641">
            <v>1</v>
          </cell>
          <cell r="F1641" t="str">
            <v>勿来第一</v>
          </cell>
          <cell r="G1641" t="e">
            <v>#N/A</v>
          </cell>
          <cell r="H1641" t="str">
            <v>（）の中に学年を入力してください</v>
          </cell>
        </row>
        <row r="1642">
          <cell r="A1642">
            <v>5436</v>
          </cell>
          <cell r="B1642" t="str">
            <v>鹿山　創矢(3)</v>
          </cell>
          <cell r="C1642" t="str">
            <v>ｶﾔﾏ ｿｳﾔ</v>
          </cell>
          <cell r="D1642" t="str">
            <v>男性</v>
          </cell>
          <cell r="E1642">
            <v>1</v>
          </cell>
          <cell r="F1642" t="str">
            <v>磐崎中</v>
          </cell>
          <cell r="G1642" t="e">
            <v>#N/A</v>
          </cell>
          <cell r="H1642" t="str">
            <v>（）の中に学年を入力してください</v>
          </cell>
        </row>
        <row r="1643">
          <cell r="A1643">
            <v>5437</v>
          </cell>
          <cell r="B1643" t="str">
            <v>金子　聖夏(3)</v>
          </cell>
          <cell r="C1643" t="str">
            <v>ｶﾈｺ ｾﾅ</v>
          </cell>
          <cell r="D1643" t="str">
            <v>女性</v>
          </cell>
          <cell r="E1643">
            <v>2</v>
          </cell>
          <cell r="F1643" t="str">
            <v>磐崎中</v>
          </cell>
          <cell r="G1643" t="e">
            <v>#N/A</v>
          </cell>
          <cell r="H1643" t="str">
            <v>（）の中に学年を入力してください</v>
          </cell>
        </row>
        <row r="1644">
          <cell r="A1644">
            <v>5438</v>
          </cell>
          <cell r="B1644" t="str">
            <v>渡邊　由梨(3)</v>
          </cell>
          <cell r="C1644" t="str">
            <v>ﾜﾀﾅﾍﾞ ﾕﾘ</v>
          </cell>
          <cell r="D1644" t="str">
            <v>女性</v>
          </cell>
          <cell r="E1644">
            <v>2</v>
          </cell>
          <cell r="F1644" t="str">
            <v>磐崎中</v>
          </cell>
          <cell r="G1644" t="e">
            <v>#N/A</v>
          </cell>
          <cell r="H1644" t="str">
            <v>（）の中に学年を入力してください</v>
          </cell>
        </row>
        <row r="1645">
          <cell r="A1645">
            <v>5439</v>
          </cell>
          <cell r="B1645" t="str">
            <v>酒井　瞳(3)</v>
          </cell>
          <cell r="C1645" t="str">
            <v>ｻｶｲ ﾋﾄﾐ</v>
          </cell>
          <cell r="D1645" t="str">
            <v>女性</v>
          </cell>
          <cell r="E1645">
            <v>2</v>
          </cell>
          <cell r="F1645" t="str">
            <v>磐崎中</v>
          </cell>
          <cell r="G1645" t="e">
            <v>#N/A</v>
          </cell>
          <cell r="H1645" t="str">
            <v>（）の中に学年を入力してください</v>
          </cell>
        </row>
        <row r="1646">
          <cell r="A1646">
            <v>5440</v>
          </cell>
          <cell r="B1646" t="str">
            <v>上井　堅太(2)</v>
          </cell>
          <cell r="C1646" t="str">
            <v>ｳﾜｲ ｹﾝﾀ</v>
          </cell>
          <cell r="D1646" t="str">
            <v>男性</v>
          </cell>
          <cell r="E1646">
            <v>1</v>
          </cell>
          <cell r="F1646" t="str">
            <v>磐崎中</v>
          </cell>
          <cell r="G1646" t="e">
            <v>#N/A</v>
          </cell>
          <cell r="H1646" t="str">
            <v>（）の中に学年を入力してください</v>
          </cell>
        </row>
        <row r="1647">
          <cell r="A1647">
            <v>5441</v>
          </cell>
          <cell r="B1647" t="str">
            <v>佐藤　星矢(2)</v>
          </cell>
          <cell r="C1647" t="str">
            <v>ｻﾄｳ ｾｲﾔ</v>
          </cell>
          <cell r="D1647" t="str">
            <v>男性</v>
          </cell>
          <cell r="E1647">
            <v>1</v>
          </cell>
          <cell r="F1647" t="str">
            <v>磐崎中</v>
          </cell>
          <cell r="G1647" t="e">
            <v>#N/A</v>
          </cell>
          <cell r="H1647" t="str">
            <v>（）の中に学年を入力してください</v>
          </cell>
        </row>
        <row r="1648">
          <cell r="A1648">
            <v>5442</v>
          </cell>
          <cell r="B1648" t="str">
            <v>佐藤　允大(2)</v>
          </cell>
          <cell r="C1648" t="str">
            <v>ｻﾄｳ ﾐﾂﾋﾛ</v>
          </cell>
          <cell r="D1648" t="str">
            <v>男性</v>
          </cell>
          <cell r="E1648">
            <v>1</v>
          </cell>
          <cell r="F1648" t="str">
            <v>磐崎中</v>
          </cell>
          <cell r="G1648" t="e">
            <v>#N/A</v>
          </cell>
          <cell r="H1648" t="str">
            <v>（）の中に学年を入力してください</v>
          </cell>
        </row>
        <row r="1649">
          <cell r="A1649">
            <v>5443</v>
          </cell>
          <cell r="B1649" t="str">
            <v>吉田　莱人(2)</v>
          </cell>
          <cell r="C1649" t="str">
            <v>ﾖｼﾀﾞ ﾗｲﾄ</v>
          </cell>
          <cell r="D1649" t="str">
            <v>男性</v>
          </cell>
          <cell r="E1649">
            <v>1</v>
          </cell>
          <cell r="F1649" t="str">
            <v>磐崎中</v>
          </cell>
          <cell r="G1649" t="e">
            <v>#N/A</v>
          </cell>
          <cell r="H1649" t="str">
            <v>（）の中に学年を入力してください</v>
          </cell>
        </row>
        <row r="1650">
          <cell r="A1650">
            <v>5444</v>
          </cell>
          <cell r="B1650" t="str">
            <v>鈴木　悠斗(2)</v>
          </cell>
          <cell r="C1650" t="str">
            <v>ｽｽﾞｷ ﾕｳﾄ</v>
          </cell>
          <cell r="D1650" t="str">
            <v>男性</v>
          </cell>
          <cell r="E1650">
            <v>1</v>
          </cell>
          <cell r="F1650" t="str">
            <v>磐崎中</v>
          </cell>
          <cell r="G1650" t="e">
            <v>#N/A</v>
          </cell>
          <cell r="H1650" t="str">
            <v>（）の中に学年を入力してください</v>
          </cell>
        </row>
        <row r="1651">
          <cell r="A1651">
            <v>5445</v>
          </cell>
          <cell r="B1651" t="str">
            <v>遠藤　乃彩(2)</v>
          </cell>
          <cell r="C1651" t="str">
            <v>ｴﾝﾄﾞｳ ﾉｱ</v>
          </cell>
          <cell r="D1651" t="str">
            <v>女性</v>
          </cell>
          <cell r="E1651">
            <v>2</v>
          </cell>
          <cell r="F1651" t="str">
            <v>磐崎中</v>
          </cell>
          <cell r="G1651" t="e">
            <v>#N/A</v>
          </cell>
          <cell r="H1651" t="str">
            <v>（）の中に学年を入力してください</v>
          </cell>
        </row>
        <row r="1652">
          <cell r="A1652">
            <v>5446</v>
          </cell>
          <cell r="B1652" t="str">
            <v>加藤　愛菜(2)</v>
          </cell>
          <cell r="C1652" t="str">
            <v>ｶﾄｳ ﾏﾅ</v>
          </cell>
          <cell r="D1652" t="str">
            <v>女性</v>
          </cell>
          <cell r="E1652">
            <v>2</v>
          </cell>
          <cell r="F1652" t="str">
            <v>磐崎中</v>
          </cell>
          <cell r="G1652" t="e">
            <v>#N/A</v>
          </cell>
          <cell r="H1652" t="str">
            <v>（）の中に学年を入力してください</v>
          </cell>
        </row>
        <row r="1653">
          <cell r="A1653">
            <v>5447</v>
          </cell>
          <cell r="B1653" t="str">
            <v>酒井　綾乃(2)</v>
          </cell>
          <cell r="C1653" t="str">
            <v>ｻｶｲ ｱﾔﾉ</v>
          </cell>
          <cell r="D1653" t="str">
            <v>女性</v>
          </cell>
          <cell r="E1653">
            <v>2</v>
          </cell>
          <cell r="F1653" t="str">
            <v>磐崎中</v>
          </cell>
          <cell r="G1653" t="e">
            <v>#N/A</v>
          </cell>
          <cell r="H1653" t="str">
            <v>（）の中に学年を入力してください</v>
          </cell>
        </row>
        <row r="1654">
          <cell r="A1654">
            <v>5448</v>
          </cell>
          <cell r="B1654" t="str">
            <v>佐野　来実(2)</v>
          </cell>
          <cell r="C1654" t="str">
            <v>ｻﾉ ｸﾙﾐ</v>
          </cell>
          <cell r="D1654" t="str">
            <v>女性</v>
          </cell>
          <cell r="E1654">
            <v>2</v>
          </cell>
          <cell r="F1654" t="str">
            <v>磐崎中</v>
          </cell>
          <cell r="G1654" t="e">
            <v>#N/A</v>
          </cell>
          <cell r="H1654" t="str">
            <v>（）の中に学年を入力してください</v>
          </cell>
        </row>
        <row r="1655">
          <cell r="A1655">
            <v>5449</v>
          </cell>
          <cell r="B1655" t="str">
            <v>村田　理桜(2)</v>
          </cell>
          <cell r="C1655" t="str">
            <v>ﾑﾗﾀ ﾘｵ</v>
          </cell>
          <cell r="D1655" t="str">
            <v>女性</v>
          </cell>
          <cell r="E1655">
            <v>2</v>
          </cell>
          <cell r="F1655" t="str">
            <v>磐崎中</v>
          </cell>
          <cell r="G1655" t="e">
            <v>#N/A</v>
          </cell>
          <cell r="H1655" t="str">
            <v>（）の中に学年を入力してください</v>
          </cell>
        </row>
        <row r="1656">
          <cell r="A1656">
            <v>5450</v>
          </cell>
          <cell r="B1656" t="str">
            <v>今泉　悠斗(1)</v>
          </cell>
          <cell r="C1656" t="str">
            <v>ｲﾏｲｽﾞﾐ ﾕｳﾄ</v>
          </cell>
          <cell r="D1656" t="str">
            <v>男性</v>
          </cell>
          <cell r="E1656">
            <v>1</v>
          </cell>
          <cell r="F1656" t="str">
            <v>磐崎中</v>
          </cell>
          <cell r="G1656" t="e">
            <v>#N/A</v>
          </cell>
          <cell r="H1656" t="str">
            <v>（）の中に学年を入力してください</v>
          </cell>
        </row>
        <row r="1657">
          <cell r="A1657">
            <v>5451</v>
          </cell>
          <cell r="B1657" t="str">
            <v>伊藤　暖真(1)</v>
          </cell>
          <cell r="C1657" t="str">
            <v>ｲﾄｳ ﾊﾙﾏ</v>
          </cell>
          <cell r="D1657" t="str">
            <v>男性</v>
          </cell>
          <cell r="E1657">
            <v>1</v>
          </cell>
          <cell r="F1657" t="str">
            <v>磐崎中</v>
          </cell>
          <cell r="G1657" t="e">
            <v>#N/A</v>
          </cell>
          <cell r="H1657" t="str">
            <v>（）の中に学年を入力してください</v>
          </cell>
        </row>
        <row r="1658">
          <cell r="A1658">
            <v>5452</v>
          </cell>
          <cell r="B1658" t="str">
            <v>伊藤　沙菜(1)</v>
          </cell>
          <cell r="C1658" t="str">
            <v>ｲﾄｳ ｻﾅ</v>
          </cell>
          <cell r="D1658" t="str">
            <v>女性</v>
          </cell>
          <cell r="E1658">
            <v>2</v>
          </cell>
          <cell r="F1658" t="str">
            <v>磐崎中</v>
          </cell>
          <cell r="G1658" t="e">
            <v>#N/A</v>
          </cell>
          <cell r="H1658" t="str">
            <v>（）の中に学年を入力してください</v>
          </cell>
        </row>
        <row r="1659">
          <cell r="A1659">
            <v>5453</v>
          </cell>
          <cell r="B1659" t="str">
            <v>渡邊　梨花(1)</v>
          </cell>
          <cell r="C1659" t="str">
            <v>ﾜﾀﾅﾍﾞ ﾘｶ</v>
          </cell>
          <cell r="D1659" t="str">
            <v>女性</v>
          </cell>
          <cell r="E1659">
            <v>2</v>
          </cell>
          <cell r="F1659" t="str">
            <v>磐崎中</v>
          </cell>
          <cell r="G1659" t="e">
            <v>#N/A</v>
          </cell>
          <cell r="H1659" t="str">
            <v>（）の中に学年を入力してください</v>
          </cell>
        </row>
        <row r="1660">
          <cell r="A1660">
            <v>5454</v>
          </cell>
          <cell r="B1660" t="str">
            <v>大舘　優有(1)</v>
          </cell>
          <cell r="C1660" t="str">
            <v>ｵｵﾀﾞﾃ ﾕｳ</v>
          </cell>
          <cell r="D1660" t="str">
            <v>女性</v>
          </cell>
          <cell r="E1660">
            <v>2</v>
          </cell>
          <cell r="F1660" t="str">
            <v>磐崎中</v>
          </cell>
          <cell r="G1660" t="e">
            <v>#N/A</v>
          </cell>
          <cell r="H1660" t="str">
            <v>（）の中に学年を入力してください</v>
          </cell>
        </row>
        <row r="1661">
          <cell r="A1661">
            <v>5455</v>
          </cell>
          <cell r="B1661" t="str">
            <v>上壁　優桜(1)</v>
          </cell>
          <cell r="C1661" t="str">
            <v>ｶﾐｶﾍﾞ ﾕﾗ</v>
          </cell>
          <cell r="D1661" t="str">
            <v>女性</v>
          </cell>
          <cell r="E1661">
            <v>2</v>
          </cell>
          <cell r="F1661" t="str">
            <v>磐崎中</v>
          </cell>
          <cell r="G1661" t="e">
            <v>#N/A</v>
          </cell>
          <cell r="H1661" t="str">
            <v>（）の中に学年を入力してください</v>
          </cell>
        </row>
        <row r="1662">
          <cell r="A1662">
            <v>5456</v>
          </cell>
          <cell r="B1662" t="str">
            <v>坂本　咲(1)</v>
          </cell>
          <cell r="C1662" t="str">
            <v>ｻｶﾓﾄ ｻｷ</v>
          </cell>
          <cell r="D1662" t="str">
            <v>女性</v>
          </cell>
          <cell r="E1662">
            <v>2</v>
          </cell>
          <cell r="F1662" t="str">
            <v>磐崎中</v>
          </cell>
          <cell r="G1662" t="e">
            <v>#N/A</v>
          </cell>
          <cell r="H1662" t="str">
            <v>（）の中に学年を入力してください</v>
          </cell>
        </row>
        <row r="1663">
          <cell r="A1663">
            <v>5457</v>
          </cell>
          <cell r="B1663" t="str">
            <v>塩野谷　輝樹(1)</v>
          </cell>
          <cell r="C1663" t="str">
            <v>ｼｵﾉﾔ ｺｳｷ</v>
          </cell>
          <cell r="D1663" t="str">
            <v>男性</v>
          </cell>
          <cell r="E1663">
            <v>1</v>
          </cell>
          <cell r="F1663" t="str">
            <v>勿来第一</v>
          </cell>
          <cell r="G1663" t="e">
            <v>#N/A</v>
          </cell>
          <cell r="H1663" t="str">
            <v>（）の中に学年を入力してください</v>
          </cell>
        </row>
        <row r="1664">
          <cell r="A1664">
            <v>5458</v>
          </cell>
          <cell r="B1664" t="str">
            <v>大内　海緒(1)</v>
          </cell>
          <cell r="C1664" t="str">
            <v>ｵｵｳﾁ ﾐｵ</v>
          </cell>
          <cell r="D1664" t="str">
            <v>女性</v>
          </cell>
          <cell r="E1664">
            <v>2</v>
          </cell>
          <cell r="F1664" t="str">
            <v>勿来第一</v>
          </cell>
          <cell r="G1664" t="e">
            <v>#N/A</v>
          </cell>
          <cell r="H1664" t="str">
            <v>（）の中に学年を入力してください</v>
          </cell>
        </row>
        <row r="1665">
          <cell r="A1665">
            <v>5459</v>
          </cell>
          <cell r="B1665" t="str">
            <v>小野　希心(1)</v>
          </cell>
          <cell r="C1665" t="str">
            <v>ｵﾉ ﾉｿﾞﾐ</v>
          </cell>
          <cell r="D1665" t="str">
            <v>女性</v>
          </cell>
          <cell r="E1665">
            <v>2</v>
          </cell>
          <cell r="F1665" t="str">
            <v>勿来第一</v>
          </cell>
          <cell r="G1665" t="e">
            <v>#N/A</v>
          </cell>
          <cell r="H1665" t="str">
            <v>（）の中に学年を入力してください</v>
          </cell>
        </row>
        <row r="1666">
          <cell r="A1666">
            <v>5460</v>
          </cell>
          <cell r="B1666" t="str">
            <v>大貝　心優奈(1)</v>
          </cell>
          <cell r="C1666" t="str">
            <v>ｵｵｶﾞｲ ﾐﾕﾅ</v>
          </cell>
          <cell r="D1666" t="str">
            <v>女性</v>
          </cell>
          <cell r="E1666">
            <v>2</v>
          </cell>
          <cell r="F1666" t="str">
            <v>勿来第一</v>
          </cell>
          <cell r="G1666" t="e">
            <v>#N/A</v>
          </cell>
          <cell r="H1666" t="str">
            <v>（）の中に学年を入力してください</v>
          </cell>
        </row>
        <row r="1667">
          <cell r="A1667">
            <v>5461</v>
          </cell>
          <cell r="B1667" t="str">
            <v>天海　柚香(1)</v>
          </cell>
          <cell r="C1667" t="str">
            <v>ｱﾏｶﾞｲ ﾕｽﾞｶ</v>
          </cell>
          <cell r="D1667" t="str">
            <v>女性</v>
          </cell>
          <cell r="E1667">
            <v>2</v>
          </cell>
          <cell r="F1667" t="str">
            <v>勿来第一</v>
          </cell>
          <cell r="G1667" t="e">
            <v>#N/A</v>
          </cell>
          <cell r="H1667" t="str">
            <v>（）の中に学年を入力してください</v>
          </cell>
        </row>
        <row r="1668">
          <cell r="A1668">
            <v>5462</v>
          </cell>
          <cell r="B1668" t="str">
            <v>蛭田　心羽(1)</v>
          </cell>
          <cell r="C1668" t="str">
            <v>ﾋﾙﾀ ｺﾊﾈ</v>
          </cell>
          <cell r="D1668" t="str">
            <v>女性</v>
          </cell>
          <cell r="E1668">
            <v>2</v>
          </cell>
          <cell r="F1668" t="str">
            <v>磐崎中</v>
          </cell>
          <cell r="G1668" t="e">
            <v>#N/A</v>
          </cell>
          <cell r="H1668" t="str">
            <v>（）の中に学年を入力してください</v>
          </cell>
        </row>
        <row r="1669">
          <cell r="A1669">
            <v>5463</v>
          </cell>
          <cell r="B1669" t="str">
            <v>礒　瑞人()</v>
          </cell>
          <cell r="C1669" t="str">
            <v>ｲｿ ﾐｽﾞﾄ</v>
          </cell>
          <cell r="D1669" t="str">
            <v>男性</v>
          </cell>
          <cell r="E1669">
            <v>1</v>
          </cell>
          <cell r="F1669" t="str">
            <v>平三中</v>
          </cell>
          <cell r="G1669" t="e">
            <v>#N/A</v>
          </cell>
          <cell r="H1669" t="str">
            <v>（）の中に学年を入力してください</v>
          </cell>
        </row>
        <row r="1670">
          <cell r="A1670">
            <v>5465</v>
          </cell>
          <cell r="B1670" t="str">
            <v>会田　波月()</v>
          </cell>
          <cell r="C1670" t="str">
            <v>ｱｲﾀ ﾊﾂﾞｷ</v>
          </cell>
          <cell r="D1670" t="str">
            <v>男性</v>
          </cell>
          <cell r="E1670">
            <v>1</v>
          </cell>
          <cell r="F1670" t="str">
            <v>平三中</v>
          </cell>
          <cell r="G1670" t="e">
            <v>#N/A</v>
          </cell>
          <cell r="H1670" t="str">
            <v>（）の中に学年を入力してください</v>
          </cell>
        </row>
        <row r="1671">
          <cell r="A1671">
            <v>5466</v>
          </cell>
          <cell r="B1671" t="str">
            <v>鈴木　直旺()</v>
          </cell>
          <cell r="C1671" t="str">
            <v>ｽｽﾞｷ ﾅｵ</v>
          </cell>
          <cell r="D1671" t="str">
            <v>男性</v>
          </cell>
          <cell r="E1671">
            <v>1</v>
          </cell>
          <cell r="F1671" t="str">
            <v>平三中</v>
          </cell>
          <cell r="G1671" t="e">
            <v>#N/A</v>
          </cell>
          <cell r="H1671" t="str">
            <v>（）の中に学年を入力してください</v>
          </cell>
        </row>
        <row r="1672">
          <cell r="A1672">
            <v>5467</v>
          </cell>
          <cell r="B1672" t="str">
            <v>原田　誠也()</v>
          </cell>
          <cell r="C1672" t="str">
            <v>ﾊﾗﾀﾞ ｾｲﾔ</v>
          </cell>
          <cell r="D1672" t="str">
            <v>男性</v>
          </cell>
          <cell r="E1672">
            <v>1</v>
          </cell>
          <cell r="F1672" t="str">
            <v>平三中</v>
          </cell>
          <cell r="G1672" t="e">
            <v>#N/A</v>
          </cell>
          <cell r="H1672" t="str">
            <v>（）の中に学年を入力してください</v>
          </cell>
        </row>
        <row r="1673">
          <cell r="A1673">
            <v>5468</v>
          </cell>
          <cell r="B1673" t="str">
            <v>上沼　蓮零()</v>
          </cell>
          <cell r="C1673" t="str">
            <v>ｶﾐﾇﾏ ﾚﾝﾇ</v>
          </cell>
          <cell r="D1673" t="str">
            <v>男性</v>
          </cell>
          <cell r="E1673">
            <v>1</v>
          </cell>
          <cell r="F1673" t="str">
            <v>平三中</v>
          </cell>
          <cell r="G1673" t="e">
            <v>#N/A</v>
          </cell>
          <cell r="H1673" t="str">
            <v>（）の中に学年を入力してください，番号を確認してください（重複）</v>
          </cell>
        </row>
        <row r="1674">
          <cell r="A1674">
            <v>5468</v>
          </cell>
          <cell r="B1674" t="str">
            <v>矢吹　優成()</v>
          </cell>
          <cell r="C1674" t="str">
            <v>ﾔﾌﾞｷ ﾕｳｾｲ</v>
          </cell>
          <cell r="D1674" t="str">
            <v>男性</v>
          </cell>
          <cell r="E1674">
            <v>1</v>
          </cell>
          <cell r="F1674" t="str">
            <v>平三中</v>
          </cell>
          <cell r="G1674" t="e">
            <v>#N/A</v>
          </cell>
          <cell r="H1674" t="str">
            <v>（）の中に学年を入力してください，番号を確認してください（重複）</v>
          </cell>
        </row>
        <row r="1675">
          <cell r="A1675">
            <v>5469</v>
          </cell>
          <cell r="B1675" t="str">
            <v>佐藤　百々花()</v>
          </cell>
          <cell r="C1675" t="str">
            <v>ｻﾄｳ ﾓﾓｶ</v>
          </cell>
          <cell r="D1675" t="str">
            <v>女性</v>
          </cell>
          <cell r="E1675">
            <v>2</v>
          </cell>
          <cell r="F1675" t="str">
            <v>平三中</v>
          </cell>
          <cell r="G1675" t="e">
            <v>#N/A</v>
          </cell>
          <cell r="H1675" t="str">
            <v>（）の中に学年を入力してください</v>
          </cell>
        </row>
        <row r="1676">
          <cell r="A1676">
            <v>5470</v>
          </cell>
          <cell r="B1676" t="str">
            <v>髙﨑　妃奈()</v>
          </cell>
          <cell r="C1676" t="str">
            <v>ﾀｶｻｷ ﾋﾅ</v>
          </cell>
          <cell r="D1676" t="str">
            <v>女性</v>
          </cell>
          <cell r="E1676">
            <v>2</v>
          </cell>
          <cell r="F1676" t="str">
            <v>平三中</v>
          </cell>
          <cell r="G1676" t="e">
            <v>#N/A</v>
          </cell>
          <cell r="H1676" t="str">
            <v>（）の中に学年を入力してください</v>
          </cell>
        </row>
        <row r="1677">
          <cell r="A1677">
            <v>5471</v>
          </cell>
          <cell r="B1677" t="str">
            <v>小沼　龍平()</v>
          </cell>
          <cell r="C1677" t="str">
            <v>ｵﾇﾏ ﾘｭｳﾍｲ</v>
          </cell>
          <cell r="D1677" t="str">
            <v>男性</v>
          </cell>
          <cell r="E1677">
            <v>1</v>
          </cell>
          <cell r="F1677" t="str">
            <v>平三中</v>
          </cell>
          <cell r="G1677" t="e">
            <v>#N/A</v>
          </cell>
          <cell r="H1677" t="str">
            <v>（）の中に学年を入力してください</v>
          </cell>
        </row>
        <row r="1678">
          <cell r="A1678">
            <v>5472</v>
          </cell>
          <cell r="B1678" t="str">
            <v>坂本　琉希矢()</v>
          </cell>
          <cell r="C1678" t="str">
            <v>ｻｶﾓﾄ ﾙｷﾔ</v>
          </cell>
          <cell r="D1678" t="str">
            <v>男性</v>
          </cell>
          <cell r="E1678">
            <v>1</v>
          </cell>
          <cell r="F1678" t="str">
            <v>平三中</v>
          </cell>
          <cell r="G1678" t="e">
            <v>#N/A</v>
          </cell>
          <cell r="H1678" t="str">
            <v>（）の中に学年を入力してください</v>
          </cell>
        </row>
        <row r="1679">
          <cell r="A1679">
            <v>5473</v>
          </cell>
          <cell r="B1679" t="str">
            <v>古市　裕也()</v>
          </cell>
          <cell r="C1679" t="str">
            <v>ﾌﾙｲﾁ ﾕｳﾔ</v>
          </cell>
          <cell r="D1679" t="str">
            <v>男性</v>
          </cell>
          <cell r="E1679">
            <v>1</v>
          </cell>
          <cell r="F1679" t="str">
            <v>平三中</v>
          </cell>
          <cell r="G1679" t="e">
            <v>#N/A</v>
          </cell>
          <cell r="H1679" t="str">
            <v>（）の中に学年を入力してください</v>
          </cell>
        </row>
        <row r="1680">
          <cell r="A1680">
            <v>5474</v>
          </cell>
          <cell r="B1680" t="str">
            <v>山崎　陽希()</v>
          </cell>
          <cell r="C1680" t="str">
            <v>ﾔﾏｻﾞｷ ﾊﾙｷ</v>
          </cell>
          <cell r="D1680" t="str">
            <v>男性</v>
          </cell>
          <cell r="E1680">
            <v>1</v>
          </cell>
          <cell r="F1680" t="str">
            <v>平三中</v>
          </cell>
          <cell r="G1680" t="e">
            <v>#N/A</v>
          </cell>
          <cell r="H1680" t="str">
            <v>（）の中に学年を入力してください</v>
          </cell>
        </row>
        <row r="1681">
          <cell r="A1681">
            <v>5475</v>
          </cell>
          <cell r="B1681" t="str">
            <v>吉田　晴翔()</v>
          </cell>
          <cell r="C1681" t="str">
            <v>ﾖｼﾀﾞ ﾊﾙﾄ</v>
          </cell>
          <cell r="D1681" t="str">
            <v>男性</v>
          </cell>
          <cell r="E1681">
            <v>1</v>
          </cell>
          <cell r="F1681" t="str">
            <v>平三中</v>
          </cell>
          <cell r="G1681" t="e">
            <v>#N/A</v>
          </cell>
          <cell r="H1681" t="str">
            <v>（）の中に学年を入力してください</v>
          </cell>
        </row>
        <row r="1682">
          <cell r="A1682">
            <v>5476</v>
          </cell>
          <cell r="B1682" t="str">
            <v>阿部　伸二郎()</v>
          </cell>
          <cell r="C1682" t="str">
            <v>ｱﾍﾞ ｼﾝｼﾞﾛｳ</v>
          </cell>
          <cell r="D1682" t="str">
            <v>男性</v>
          </cell>
          <cell r="E1682">
            <v>1</v>
          </cell>
          <cell r="F1682" t="str">
            <v>平三中</v>
          </cell>
          <cell r="G1682" t="e">
            <v>#N/A</v>
          </cell>
          <cell r="H1682" t="str">
            <v>（）の中に学年を入力してください</v>
          </cell>
        </row>
        <row r="1683">
          <cell r="A1683">
            <v>5477</v>
          </cell>
          <cell r="B1683" t="str">
            <v>荒川　想()</v>
          </cell>
          <cell r="C1683" t="str">
            <v>ｱﾗｶﾜ ｿｳ</v>
          </cell>
          <cell r="D1683" t="str">
            <v>男性</v>
          </cell>
          <cell r="E1683">
            <v>1</v>
          </cell>
          <cell r="F1683" t="str">
            <v>平三中</v>
          </cell>
          <cell r="G1683" t="e">
            <v>#N/A</v>
          </cell>
          <cell r="H1683" t="str">
            <v>（）の中に学年を入力してください</v>
          </cell>
        </row>
        <row r="1684">
          <cell r="A1684">
            <v>5478</v>
          </cell>
          <cell r="B1684" t="str">
            <v>鈴木　拓海()</v>
          </cell>
          <cell r="C1684" t="str">
            <v>ｽｽﾞｷ ﾀｸﾐ</v>
          </cell>
          <cell r="D1684" t="str">
            <v>男性</v>
          </cell>
          <cell r="E1684">
            <v>1</v>
          </cell>
          <cell r="F1684" t="str">
            <v>平三中</v>
          </cell>
          <cell r="G1684" t="e">
            <v>#N/A</v>
          </cell>
          <cell r="H1684" t="str">
            <v>（）の中に学年を入力してください</v>
          </cell>
        </row>
        <row r="1685">
          <cell r="A1685">
            <v>5479</v>
          </cell>
          <cell r="B1685" t="str">
            <v>脇山　隼太朗()</v>
          </cell>
          <cell r="C1685" t="str">
            <v>ﾜｷﾔﾏ ｼｭﾝﾀﾛｳ</v>
          </cell>
          <cell r="D1685" t="str">
            <v>男性</v>
          </cell>
          <cell r="E1685">
            <v>1</v>
          </cell>
          <cell r="F1685" t="str">
            <v>平三中</v>
          </cell>
          <cell r="G1685" t="e">
            <v>#N/A</v>
          </cell>
          <cell r="H1685" t="str">
            <v>（）の中に学年を入力してください</v>
          </cell>
        </row>
        <row r="1686">
          <cell r="A1686">
            <v>5480</v>
          </cell>
          <cell r="B1686" t="str">
            <v>鈴木　健太()</v>
          </cell>
          <cell r="C1686" t="str">
            <v>ｽｽﾞｷ ｹﾝﾀ</v>
          </cell>
          <cell r="D1686" t="str">
            <v>男性</v>
          </cell>
          <cell r="E1686">
            <v>1</v>
          </cell>
          <cell r="F1686" t="str">
            <v>平三中</v>
          </cell>
          <cell r="G1686" t="e">
            <v>#N/A</v>
          </cell>
          <cell r="H1686" t="str">
            <v>（）の中に学年を入力してください</v>
          </cell>
        </row>
        <row r="1687">
          <cell r="A1687">
            <v>5481</v>
          </cell>
          <cell r="B1687" t="str">
            <v>根本　真成()</v>
          </cell>
          <cell r="C1687" t="str">
            <v>ﾈﾓﾄ ﾏｻﾅﾘ</v>
          </cell>
          <cell r="D1687" t="str">
            <v>男性</v>
          </cell>
          <cell r="E1687">
            <v>1</v>
          </cell>
          <cell r="F1687" t="str">
            <v>平三中</v>
          </cell>
          <cell r="G1687" t="e">
            <v>#N/A</v>
          </cell>
          <cell r="H1687" t="str">
            <v>（）の中に学年を入力してください</v>
          </cell>
        </row>
        <row r="1688">
          <cell r="A1688">
            <v>5482</v>
          </cell>
          <cell r="B1688" t="str">
            <v>門馬　健祐()</v>
          </cell>
          <cell r="C1688" t="str">
            <v>ﾓﾝﾏ ｹﾝﾕｳ</v>
          </cell>
          <cell r="D1688" t="str">
            <v>男性</v>
          </cell>
          <cell r="E1688">
            <v>1</v>
          </cell>
          <cell r="F1688" t="str">
            <v>平三中</v>
          </cell>
          <cell r="G1688" t="e">
            <v>#N/A</v>
          </cell>
          <cell r="H1688" t="str">
            <v>（）の中に学年を入力してください</v>
          </cell>
        </row>
        <row r="1689">
          <cell r="A1689">
            <v>5483</v>
          </cell>
          <cell r="B1689" t="str">
            <v>小檜山　昊宙()</v>
          </cell>
          <cell r="C1689" t="str">
            <v>ｺﾋﾔﾏ ｿﾗ</v>
          </cell>
          <cell r="D1689" t="str">
            <v>男性</v>
          </cell>
          <cell r="E1689">
            <v>1</v>
          </cell>
          <cell r="F1689" t="str">
            <v>平三中</v>
          </cell>
          <cell r="G1689" t="e">
            <v>#N/A</v>
          </cell>
          <cell r="H1689" t="str">
            <v>（）の中に学年を入力してください</v>
          </cell>
        </row>
        <row r="1690">
          <cell r="A1690">
            <v>5484</v>
          </cell>
          <cell r="B1690" t="str">
            <v>酒井　隼()</v>
          </cell>
          <cell r="C1690" t="str">
            <v>ｻｶｲ ﾊﾔﾄ</v>
          </cell>
          <cell r="D1690" t="str">
            <v>男性</v>
          </cell>
          <cell r="E1690">
            <v>1</v>
          </cell>
          <cell r="F1690" t="str">
            <v>平三中</v>
          </cell>
          <cell r="G1690" t="e">
            <v>#N/A</v>
          </cell>
          <cell r="H1690" t="str">
            <v>（）の中に学年を入力してください</v>
          </cell>
        </row>
        <row r="1691">
          <cell r="A1691">
            <v>5486</v>
          </cell>
          <cell r="B1691" t="str">
            <v>山﨑　凛香()</v>
          </cell>
          <cell r="C1691" t="str">
            <v>ﾔﾏｻﾞｷ ﾘﾝｶ</v>
          </cell>
          <cell r="D1691" t="str">
            <v>女性</v>
          </cell>
          <cell r="E1691">
            <v>2</v>
          </cell>
          <cell r="F1691" t="str">
            <v>平三中</v>
          </cell>
          <cell r="G1691" t="e">
            <v>#N/A</v>
          </cell>
          <cell r="H1691" t="str">
            <v>（）の中に学年を入力してください</v>
          </cell>
        </row>
        <row r="1692">
          <cell r="A1692">
            <v>5487</v>
          </cell>
          <cell r="B1692" t="str">
            <v>岡部　有央()</v>
          </cell>
          <cell r="C1692" t="str">
            <v>ｵｶﾍﾞ ﾘｵ</v>
          </cell>
          <cell r="D1692" t="str">
            <v>女性</v>
          </cell>
          <cell r="E1692">
            <v>2</v>
          </cell>
          <cell r="F1692" t="str">
            <v>平三中</v>
          </cell>
          <cell r="G1692" t="e">
            <v>#N/A</v>
          </cell>
          <cell r="H1692" t="str">
            <v>（）の中に学年を入力してください</v>
          </cell>
        </row>
        <row r="1693">
          <cell r="A1693">
            <v>5500</v>
          </cell>
          <cell r="B1693" t="str">
            <v>田仲　蒼代(3)</v>
          </cell>
          <cell r="C1693" t="str">
            <v>ﾀﾅｶ ｿﾖ</v>
          </cell>
          <cell r="D1693" t="str">
            <v>女性</v>
          </cell>
          <cell r="E1693">
            <v>2</v>
          </cell>
          <cell r="F1693" t="str">
            <v>小名浜第一中</v>
          </cell>
          <cell r="G1693" t="e">
            <v>#N/A</v>
          </cell>
          <cell r="H1693" t="str">
            <v>（）の中に学年を入力してください</v>
          </cell>
        </row>
        <row r="1694">
          <cell r="A1694">
            <v>5501</v>
          </cell>
          <cell r="B1694" t="str">
            <v>武山　眞咲(3)</v>
          </cell>
          <cell r="C1694" t="str">
            <v>ﾀｹﾔﾏ ﾏｻｷ</v>
          </cell>
          <cell r="D1694" t="str">
            <v>女性</v>
          </cell>
          <cell r="E1694">
            <v>2</v>
          </cell>
          <cell r="F1694" t="str">
            <v>小名浜第一中</v>
          </cell>
          <cell r="G1694" t="e">
            <v>#N/A</v>
          </cell>
          <cell r="H1694" t="str">
            <v>（）の中に学年を入力してください</v>
          </cell>
        </row>
        <row r="1695">
          <cell r="A1695">
            <v>5502</v>
          </cell>
          <cell r="B1695" t="str">
            <v>高津　陽(3)</v>
          </cell>
          <cell r="C1695" t="str">
            <v>ﾀｶﾂ ﾋﾅ</v>
          </cell>
          <cell r="D1695" t="str">
            <v>女性</v>
          </cell>
          <cell r="E1695">
            <v>2</v>
          </cell>
          <cell r="F1695" t="str">
            <v>小名浜第一中</v>
          </cell>
          <cell r="G1695" t="e">
            <v>#N/A</v>
          </cell>
          <cell r="H1695" t="str">
            <v>（）の中に学年を入力してください</v>
          </cell>
        </row>
        <row r="1696">
          <cell r="A1696">
            <v>5503</v>
          </cell>
          <cell r="B1696" t="str">
            <v>齊藤　彪雅(3)</v>
          </cell>
          <cell r="C1696" t="str">
            <v>ｻｲﾄｳ ﾋｭｳｶﾞ</v>
          </cell>
          <cell r="D1696" t="str">
            <v>男性</v>
          </cell>
          <cell r="E1696">
            <v>1</v>
          </cell>
          <cell r="F1696" t="str">
            <v>小名浜第一中</v>
          </cell>
          <cell r="G1696" t="e">
            <v>#N/A</v>
          </cell>
          <cell r="H1696" t="str">
            <v>（）の中に学年を入力してください</v>
          </cell>
        </row>
        <row r="1697">
          <cell r="A1697">
            <v>5504</v>
          </cell>
          <cell r="B1697" t="str">
            <v>浪内　奏(3)</v>
          </cell>
          <cell r="C1697" t="str">
            <v>ﾅﾐｳﾁ ｶﾅﾃﾞ</v>
          </cell>
          <cell r="D1697" t="str">
            <v>女性</v>
          </cell>
          <cell r="E1697">
            <v>2</v>
          </cell>
          <cell r="F1697" t="str">
            <v>小名浜第一中</v>
          </cell>
          <cell r="G1697" t="e">
            <v>#N/A</v>
          </cell>
          <cell r="H1697" t="str">
            <v>（）の中に学年を入力してください</v>
          </cell>
        </row>
        <row r="1698">
          <cell r="A1698">
            <v>5505</v>
          </cell>
          <cell r="B1698" t="str">
            <v>柏﨑　凪(3)</v>
          </cell>
          <cell r="C1698" t="str">
            <v>ｶｼﾜｻﾞｷ ﾅｷﾞ</v>
          </cell>
          <cell r="D1698" t="str">
            <v>男性</v>
          </cell>
          <cell r="E1698">
            <v>1</v>
          </cell>
          <cell r="F1698" t="str">
            <v>小名浜第一中</v>
          </cell>
          <cell r="G1698" t="e">
            <v>#N/A</v>
          </cell>
          <cell r="H1698" t="str">
            <v>（）の中に学年を入力してください</v>
          </cell>
        </row>
        <row r="1699">
          <cell r="A1699">
            <v>5506</v>
          </cell>
          <cell r="B1699" t="str">
            <v>大河原　昊晴(2)</v>
          </cell>
          <cell r="C1699" t="str">
            <v>ｵｵｶﾜﾗ ｺｳｾｲ</v>
          </cell>
          <cell r="D1699" t="str">
            <v>男性</v>
          </cell>
          <cell r="E1699">
            <v>1</v>
          </cell>
          <cell r="F1699" t="str">
            <v>小名浜第一中</v>
          </cell>
          <cell r="G1699" t="e">
            <v>#N/A</v>
          </cell>
          <cell r="H1699" t="str">
            <v>（）の中に学年を入力してください</v>
          </cell>
        </row>
        <row r="1700">
          <cell r="A1700">
            <v>5507</v>
          </cell>
          <cell r="B1700" t="str">
            <v>鈴木　理功(2)</v>
          </cell>
          <cell r="C1700" t="str">
            <v>ｽｽﾞｷ ﾘｸ</v>
          </cell>
          <cell r="D1700" t="str">
            <v>男性</v>
          </cell>
          <cell r="E1700">
            <v>1</v>
          </cell>
          <cell r="F1700" t="str">
            <v>小名浜第一中</v>
          </cell>
          <cell r="G1700" t="e">
            <v>#N/A</v>
          </cell>
          <cell r="H1700" t="str">
            <v>（）の中に学年を入力してください</v>
          </cell>
        </row>
        <row r="1701">
          <cell r="A1701">
            <v>5508</v>
          </cell>
          <cell r="B1701" t="str">
            <v>清水　遼佑(2)</v>
          </cell>
          <cell r="C1701" t="str">
            <v>ｼﾐｽﾞ ﾘｮｳｽｹ</v>
          </cell>
          <cell r="D1701" t="str">
            <v>男性</v>
          </cell>
          <cell r="E1701">
            <v>1</v>
          </cell>
          <cell r="F1701" t="str">
            <v>小名浜第一中</v>
          </cell>
          <cell r="G1701" t="e">
            <v>#N/A</v>
          </cell>
          <cell r="H1701" t="str">
            <v>（）の中に学年を入力してください</v>
          </cell>
        </row>
        <row r="1702">
          <cell r="A1702">
            <v>5509</v>
          </cell>
          <cell r="B1702" t="str">
            <v>川脇　雷毅(2)</v>
          </cell>
          <cell r="C1702" t="str">
            <v>ｶﾜﾜｷ ﾗｲｷ</v>
          </cell>
          <cell r="D1702" t="str">
            <v>男性</v>
          </cell>
          <cell r="E1702">
            <v>1</v>
          </cell>
          <cell r="F1702" t="str">
            <v>小名浜第一中</v>
          </cell>
          <cell r="G1702" t="e">
            <v>#N/A</v>
          </cell>
          <cell r="H1702" t="str">
            <v>（）の中に学年を入力してください</v>
          </cell>
        </row>
        <row r="1703">
          <cell r="A1703">
            <v>5510</v>
          </cell>
          <cell r="B1703" t="str">
            <v>有坂　希愛(2)</v>
          </cell>
          <cell r="C1703" t="str">
            <v>ｱﾘｻｶ ﾉｱ</v>
          </cell>
          <cell r="D1703" t="str">
            <v>女性</v>
          </cell>
          <cell r="E1703">
            <v>2</v>
          </cell>
          <cell r="F1703" t="str">
            <v>小名浜第一中</v>
          </cell>
          <cell r="G1703" t="e">
            <v>#N/A</v>
          </cell>
          <cell r="H1703" t="str">
            <v>（）の中に学年を入力してください</v>
          </cell>
        </row>
        <row r="1704">
          <cell r="A1704">
            <v>5511</v>
          </cell>
          <cell r="B1704" t="str">
            <v>植松　瑛太(2)</v>
          </cell>
          <cell r="C1704" t="str">
            <v>ｳｴﾏﾂ ｴｲﾀ</v>
          </cell>
          <cell r="D1704" t="str">
            <v>男性</v>
          </cell>
          <cell r="E1704">
            <v>1</v>
          </cell>
          <cell r="F1704" t="str">
            <v>小名浜第一中</v>
          </cell>
          <cell r="G1704" t="e">
            <v>#N/A</v>
          </cell>
          <cell r="H1704" t="str">
            <v>（）の中に学年を入力してください</v>
          </cell>
        </row>
        <row r="1705">
          <cell r="A1705">
            <v>5512</v>
          </cell>
          <cell r="B1705" t="str">
            <v>髙木　湊也(2)</v>
          </cell>
          <cell r="C1705" t="str">
            <v>ﾀｶｷﾞ ｼｭｳﾔ</v>
          </cell>
          <cell r="D1705" t="str">
            <v>男性</v>
          </cell>
          <cell r="E1705">
            <v>1</v>
          </cell>
          <cell r="F1705" t="str">
            <v>小名浜第一中</v>
          </cell>
          <cell r="G1705" t="e">
            <v>#N/A</v>
          </cell>
          <cell r="H1705" t="str">
            <v>（）の中に学年を入力してください</v>
          </cell>
        </row>
        <row r="1706">
          <cell r="A1706">
            <v>5513</v>
          </cell>
          <cell r="B1706" t="str">
            <v>小松　美月(2)</v>
          </cell>
          <cell r="C1706" t="str">
            <v>ｺﾏﾂ ﾐｽﾞｷ</v>
          </cell>
          <cell r="D1706" t="str">
            <v>女性</v>
          </cell>
          <cell r="E1706">
            <v>2</v>
          </cell>
          <cell r="F1706" t="str">
            <v>小名浜第一中</v>
          </cell>
          <cell r="G1706" t="e">
            <v>#N/A</v>
          </cell>
          <cell r="H1706" t="str">
            <v>（）の中に学年を入力してください</v>
          </cell>
        </row>
        <row r="1707">
          <cell r="A1707">
            <v>5514</v>
          </cell>
          <cell r="B1707" t="str">
            <v>佐竹　陽登(1)</v>
          </cell>
          <cell r="C1707" t="str">
            <v>ｻﾀｹ ﾊﾙﾄ</v>
          </cell>
          <cell r="D1707" t="str">
            <v>男性</v>
          </cell>
          <cell r="E1707">
            <v>1</v>
          </cell>
          <cell r="F1707" t="str">
            <v>小名浜第一中</v>
          </cell>
          <cell r="G1707" t="e">
            <v>#N/A</v>
          </cell>
          <cell r="H1707" t="str">
            <v>（）の中に学年を入力してください</v>
          </cell>
        </row>
        <row r="1708">
          <cell r="A1708">
            <v>5515</v>
          </cell>
          <cell r="B1708" t="str">
            <v>吉田　千紗(2)</v>
          </cell>
          <cell r="C1708" t="str">
            <v>ﾖｼﾀﾞ ﾁｻ</v>
          </cell>
          <cell r="D1708" t="str">
            <v>女性</v>
          </cell>
          <cell r="E1708">
            <v>2</v>
          </cell>
          <cell r="F1708" t="str">
            <v>小名浜第一中</v>
          </cell>
          <cell r="G1708" t="e">
            <v>#N/A</v>
          </cell>
          <cell r="H1708" t="str">
            <v>（）の中に学年を入力してください</v>
          </cell>
        </row>
        <row r="1709">
          <cell r="A1709">
            <v>5516</v>
          </cell>
          <cell r="B1709" t="str">
            <v>渡部　圭佑(1)</v>
          </cell>
          <cell r="C1709" t="str">
            <v>ﾜﾀﾍﾞ ｹｲｽｹ</v>
          </cell>
          <cell r="D1709" t="str">
            <v>男性</v>
          </cell>
          <cell r="E1709">
            <v>1</v>
          </cell>
          <cell r="F1709" t="str">
            <v>小名浜第一中</v>
          </cell>
          <cell r="G1709" t="e">
            <v>#N/A</v>
          </cell>
          <cell r="H1709" t="str">
            <v>（）の中に学年を入力してください</v>
          </cell>
        </row>
        <row r="1710">
          <cell r="A1710">
            <v>5517</v>
          </cell>
          <cell r="B1710" t="str">
            <v>鈴木　蒼天(1)</v>
          </cell>
          <cell r="C1710" t="str">
            <v>ｽｽﾞｷ ｿﾗ</v>
          </cell>
          <cell r="D1710" t="str">
            <v>男性</v>
          </cell>
          <cell r="E1710">
            <v>1</v>
          </cell>
          <cell r="F1710" t="str">
            <v>小名浜第一中</v>
          </cell>
          <cell r="G1710" t="e">
            <v>#N/A</v>
          </cell>
          <cell r="H1710" t="str">
            <v>（）の中に学年を入力してください</v>
          </cell>
        </row>
        <row r="1711">
          <cell r="A1711">
            <v>5518</v>
          </cell>
          <cell r="B1711" t="str">
            <v>金成　莉心(1)</v>
          </cell>
          <cell r="C1711" t="str">
            <v>ｶﾅﾘ ﾘｺ</v>
          </cell>
          <cell r="D1711" t="str">
            <v>女性</v>
          </cell>
          <cell r="E1711">
            <v>2</v>
          </cell>
          <cell r="F1711" t="str">
            <v>小名浜第一中</v>
          </cell>
          <cell r="G1711" t="e">
            <v>#N/A</v>
          </cell>
          <cell r="H1711" t="str">
            <v>（）の中に学年を入力してください</v>
          </cell>
        </row>
        <row r="1712">
          <cell r="A1712">
            <v>5519</v>
          </cell>
          <cell r="B1712" t="str">
            <v>藤井　柚月(1)</v>
          </cell>
          <cell r="C1712" t="str">
            <v>ﾌｼﾞｲ ﾕﾂﾞｷ</v>
          </cell>
          <cell r="D1712" t="str">
            <v>女性</v>
          </cell>
          <cell r="E1712">
            <v>2</v>
          </cell>
          <cell r="F1712" t="str">
            <v>小名浜第一中</v>
          </cell>
          <cell r="G1712" t="e">
            <v>#N/A</v>
          </cell>
          <cell r="H1712" t="str">
            <v>（）の中に学年を入力してください</v>
          </cell>
        </row>
        <row r="1713">
          <cell r="A1713">
            <v>5520</v>
          </cell>
          <cell r="B1713" t="str">
            <v>西丸　琴葉(1)</v>
          </cell>
          <cell r="C1713" t="str">
            <v>ｻｲﾏﾙ ｺﾄﾊ</v>
          </cell>
          <cell r="D1713" t="str">
            <v>女性</v>
          </cell>
          <cell r="E1713">
            <v>2</v>
          </cell>
          <cell r="F1713" t="str">
            <v>小名浜第一中</v>
          </cell>
          <cell r="G1713" t="e">
            <v>#N/A</v>
          </cell>
          <cell r="H1713" t="str">
            <v>（）の中に学年を入力してください</v>
          </cell>
        </row>
        <row r="1714">
          <cell r="A1714">
            <v>5521</v>
          </cell>
          <cell r="B1714" t="str">
            <v>熊谷　季紗(1)</v>
          </cell>
          <cell r="C1714" t="str">
            <v>ｸﾏｶﾞｲ ｷｻｷ</v>
          </cell>
          <cell r="D1714" t="str">
            <v>女性</v>
          </cell>
          <cell r="E1714">
            <v>2</v>
          </cell>
          <cell r="F1714" t="str">
            <v>小名浜第一中</v>
          </cell>
          <cell r="G1714" t="e">
            <v>#N/A</v>
          </cell>
          <cell r="H1714" t="str">
            <v>（）の中に学年を入力してください</v>
          </cell>
        </row>
        <row r="1715">
          <cell r="A1715">
            <v>5522</v>
          </cell>
          <cell r="B1715" t="str">
            <v>木村　由奈(1)</v>
          </cell>
          <cell r="C1715" t="str">
            <v>ｷﾑﾗ ﾕﾅ</v>
          </cell>
          <cell r="D1715" t="str">
            <v>女性</v>
          </cell>
          <cell r="E1715">
            <v>2</v>
          </cell>
          <cell r="F1715" t="str">
            <v>小名浜第一中</v>
          </cell>
          <cell r="G1715" t="e">
            <v>#N/A</v>
          </cell>
          <cell r="H1715" t="str">
            <v>（）の中に学年を入力してください</v>
          </cell>
        </row>
        <row r="1716">
          <cell r="A1716">
            <v>5523</v>
          </cell>
          <cell r="B1716" t="str">
            <v>國井　菜々子(1)</v>
          </cell>
          <cell r="C1716" t="str">
            <v>ｸﾆｲ ﾅﾅｺ</v>
          </cell>
          <cell r="D1716" t="str">
            <v>女性</v>
          </cell>
          <cell r="E1716">
            <v>2</v>
          </cell>
          <cell r="F1716" t="str">
            <v>小名浜第一中</v>
          </cell>
          <cell r="G1716" t="e">
            <v>#N/A</v>
          </cell>
          <cell r="H1716" t="str">
            <v>（）の中に学年を入力してください</v>
          </cell>
        </row>
        <row r="1717">
          <cell r="A1717">
            <v>5524</v>
          </cell>
          <cell r="B1717" t="str">
            <v>浅見　翠(1)</v>
          </cell>
          <cell r="C1717" t="str">
            <v>ｱｻﾐ ｽｲ</v>
          </cell>
          <cell r="D1717" t="str">
            <v>女性</v>
          </cell>
          <cell r="E1717">
            <v>2</v>
          </cell>
          <cell r="F1717" t="str">
            <v>小名浜第一中</v>
          </cell>
          <cell r="G1717" t="e">
            <v>#N/A</v>
          </cell>
          <cell r="H1717" t="str">
            <v>（）の中に学年を入力してください</v>
          </cell>
        </row>
        <row r="1718">
          <cell r="A1718">
            <v>5525</v>
          </cell>
          <cell r="B1718" t="str">
            <v>佐藤　杏樹(1)</v>
          </cell>
          <cell r="C1718" t="str">
            <v>ｻﾄｳ ｱﾝｼﾞｭ</v>
          </cell>
          <cell r="D1718" t="str">
            <v>女性</v>
          </cell>
          <cell r="E1718">
            <v>2</v>
          </cell>
          <cell r="F1718" t="str">
            <v>小名浜第一中</v>
          </cell>
          <cell r="G1718" t="e">
            <v>#N/A</v>
          </cell>
          <cell r="H1718" t="str">
            <v>（）の中に学年を入力してください</v>
          </cell>
        </row>
        <row r="1719">
          <cell r="A1719">
            <v>5526</v>
          </cell>
          <cell r="B1719" t="str">
            <v>岑　有華(1)</v>
          </cell>
          <cell r="C1719" t="str">
            <v>ﾐﾈ ﾕｳｶ</v>
          </cell>
          <cell r="D1719" t="str">
            <v>女性</v>
          </cell>
          <cell r="E1719">
            <v>2</v>
          </cell>
          <cell r="F1719" t="str">
            <v>小名浜第一中</v>
          </cell>
          <cell r="G1719" t="e">
            <v>#N/A</v>
          </cell>
          <cell r="H1719" t="str">
            <v>（）の中に学年を入力してください</v>
          </cell>
        </row>
        <row r="1720">
          <cell r="A1720">
            <v>5527</v>
          </cell>
          <cell r="B1720" t="str">
            <v>安藤　瑞記(1)</v>
          </cell>
          <cell r="C1720" t="str">
            <v>ｱﾝﾄﾞｳ ﾐｽﾞｷ</v>
          </cell>
          <cell r="D1720" t="str">
            <v>女性</v>
          </cell>
          <cell r="E1720">
            <v>2</v>
          </cell>
          <cell r="F1720" t="str">
            <v>小名浜第一中</v>
          </cell>
          <cell r="G1720" t="e">
            <v>#N/A</v>
          </cell>
          <cell r="H1720" t="str">
            <v>（）の中に学年を入力してください</v>
          </cell>
        </row>
        <row r="1721">
          <cell r="A1721">
            <v>5528</v>
          </cell>
          <cell r="B1721" t="str">
            <v>江川　笑生(1)</v>
          </cell>
          <cell r="C1721" t="str">
            <v>ｴｶﾞﾜ ｴﾐｲ</v>
          </cell>
          <cell r="D1721" t="str">
            <v>女性</v>
          </cell>
          <cell r="E1721">
            <v>2</v>
          </cell>
          <cell r="F1721" t="str">
            <v>小名浜第一中</v>
          </cell>
          <cell r="G1721" t="e">
            <v>#N/A</v>
          </cell>
          <cell r="H1721" t="str">
            <v>（）の中に学年を入力してください</v>
          </cell>
        </row>
        <row r="1722">
          <cell r="A1722">
            <v>5529</v>
          </cell>
          <cell r="B1722" t="str">
            <v>馬上　アキシャ(1)</v>
          </cell>
          <cell r="C1722" t="str">
            <v>ﾓｳｴ ｱｷｼｬ</v>
          </cell>
          <cell r="D1722" t="str">
            <v>女性</v>
          </cell>
          <cell r="E1722">
            <v>2</v>
          </cell>
          <cell r="F1722" t="str">
            <v>小名浜第一中</v>
          </cell>
          <cell r="G1722" t="e">
            <v>#N/A</v>
          </cell>
          <cell r="H1722" t="str">
            <v>（）の中に学年を入力してください</v>
          </cell>
        </row>
        <row r="1723">
          <cell r="A1723">
            <v>5553</v>
          </cell>
          <cell r="B1723" t="str">
            <v>吉田　悠人(3)</v>
          </cell>
          <cell r="C1723" t="str">
            <v>ﾖｼﾀﾞ ﾕｳﾄ</v>
          </cell>
          <cell r="D1723" t="str">
            <v>男性</v>
          </cell>
          <cell r="E1723">
            <v>1</v>
          </cell>
          <cell r="F1723" t="str">
            <v>いわき秀英中</v>
          </cell>
          <cell r="G1723" t="e">
            <v>#N/A</v>
          </cell>
          <cell r="H1723" t="str">
            <v>（）の中に学年を入力してください</v>
          </cell>
        </row>
        <row r="1724">
          <cell r="A1724">
            <v>5554</v>
          </cell>
          <cell r="B1724" t="str">
            <v>西原　旺祐(3)</v>
          </cell>
          <cell r="C1724" t="str">
            <v>ﾆｼﾊﾗ ｵｳｽｹ</v>
          </cell>
          <cell r="D1724" t="str">
            <v>男性</v>
          </cell>
          <cell r="E1724">
            <v>1</v>
          </cell>
          <cell r="F1724" t="str">
            <v>いわき秀英中</v>
          </cell>
          <cell r="G1724" t="e">
            <v>#N/A</v>
          </cell>
          <cell r="H1724" t="str">
            <v>（）の中に学年を入力してください</v>
          </cell>
        </row>
        <row r="1725">
          <cell r="A1725">
            <v>5555</v>
          </cell>
          <cell r="B1725" t="str">
            <v>大原　来実(3)</v>
          </cell>
          <cell r="C1725" t="str">
            <v>ｵｵﾊﾗ ｸﾙﾐ</v>
          </cell>
          <cell r="D1725" t="str">
            <v>女性</v>
          </cell>
          <cell r="E1725">
            <v>2</v>
          </cell>
          <cell r="F1725" t="str">
            <v>いわき秀英中</v>
          </cell>
          <cell r="G1725" t="e">
            <v>#N/A</v>
          </cell>
          <cell r="H1725" t="str">
            <v>（）の中に学年を入力してください</v>
          </cell>
        </row>
        <row r="1726">
          <cell r="A1726">
            <v>5556</v>
          </cell>
          <cell r="B1726" t="str">
            <v>鈴木　啓太(3)</v>
          </cell>
          <cell r="C1726" t="str">
            <v>ｽｽﾞｷ ｹｲﾀ</v>
          </cell>
          <cell r="D1726" t="str">
            <v>男性</v>
          </cell>
          <cell r="E1726">
            <v>1</v>
          </cell>
          <cell r="F1726" t="str">
            <v>いわき秀英中</v>
          </cell>
          <cell r="G1726" t="e">
            <v>#N/A</v>
          </cell>
          <cell r="H1726" t="str">
            <v>（）の中に学年を入力してください</v>
          </cell>
        </row>
        <row r="1727">
          <cell r="A1727">
            <v>5557</v>
          </cell>
          <cell r="B1727" t="str">
            <v>本多　梨香子(2)</v>
          </cell>
          <cell r="C1727" t="str">
            <v>ﾎﾝﾀﾞ ﾘｶｺ</v>
          </cell>
          <cell r="D1727" t="str">
            <v>女性</v>
          </cell>
          <cell r="E1727">
            <v>2</v>
          </cell>
          <cell r="F1727" t="str">
            <v>いわき秀英中</v>
          </cell>
          <cell r="G1727" t="e">
            <v>#N/A</v>
          </cell>
          <cell r="H1727" t="str">
            <v>（）の中に学年を入力してください</v>
          </cell>
        </row>
        <row r="1728">
          <cell r="A1728">
            <v>5558</v>
          </cell>
          <cell r="B1728" t="str">
            <v>佐川　虎之介(2)</v>
          </cell>
          <cell r="C1728" t="str">
            <v>ｻｶﾞﾜ ﾄﾗﾉｽｹ</v>
          </cell>
          <cell r="D1728" t="str">
            <v>男性</v>
          </cell>
          <cell r="E1728">
            <v>1</v>
          </cell>
          <cell r="F1728" t="str">
            <v>いわき秀英中</v>
          </cell>
          <cell r="G1728" t="e">
            <v>#N/A</v>
          </cell>
          <cell r="H1728" t="str">
            <v>（）の中に学年を入力してください</v>
          </cell>
        </row>
        <row r="1729">
          <cell r="A1729">
            <v>5559</v>
          </cell>
          <cell r="B1729" t="str">
            <v>齋藤　美来(1)</v>
          </cell>
          <cell r="C1729" t="str">
            <v>ｻｲﾄｳ ﾐﾗｲ</v>
          </cell>
          <cell r="D1729" t="str">
            <v>女性</v>
          </cell>
          <cell r="E1729">
            <v>2</v>
          </cell>
          <cell r="F1729" t="str">
            <v>いわき秀英中</v>
          </cell>
          <cell r="G1729" t="e">
            <v>#N/A</v>
          </cell>
          <cell r="H1729" t="str">
            <v>（）の中に学年を入力してください</v>
          </cell>
        </row>
        <row r="1730">
          <cell r="A1730">
            <v>5560</v>
          </cell>
          <cell r="B1730" t="str">
            <v>下山田　紗子(1)</v>
          </cell>
          <cell r="C1730" t="str">
            <v>ｼﾓﾔﾏﾀﾞ ｻﾔｺ</v>
          </cell>
          <cell r="D1730" t="str">
            <v>女性</v>
          </cell>
          <cell r="E1730">
            <v>2</v>
          </cell>
          <cell r="F1730" t="str">
            <v>いわき秀英中</v>
          </cell>
          <cell r="G1730" t="e">
            <v>#N/A</v>
          </cell>
          <cell r="H1730" t="str">
            <v>（）の中に学年を入力してください</v>
          </cell>
        </row>
        <row r="1731">
          <cell r="A1731">
            <v>5561</v>
          </cell>
          <cell r="B1731" t="str">
            <v>小林　孔彦(1)</v>
          </cell>
          <cell r="C1731" t="str">
            <v>ｺﾊﾞﾔｼ ｺｳﾋｺ</v>
          </cell>
          <cell r="D1731" t="str">
            <v>男性</v>
          </cell>
          <cell r="E1731">
            <v>1</v>
          </cell>
          <cell r="F1731" t="str">
            <v>いわき秀英中</v>
          </cell>
          <cell r="G1731" t="e">
            <v>#N/A</v>
          </cell>
          <cell r="H1731" t="str">
            <v>（）の中に学年を入力してください</v>
          </cell>
        </row>
        <row r="1732">
          <cell r="A1732">
            <v>5562</v>
          </cell>
          <cell r="B1732" t="str">
            <v>佐藤　悠真(1)</v>
          </cell>
          <cell r="C1732" t="str">
            <v>ｻﾄｳ ﾕｳﾏ</v>
          </cell>
          <cell r="D1732" t="str">
            <v>男性</v>
          </cell>
          <cell r="E1732">
            <v>1</v>
          </cell>
          <cell r="F1732" t="str">
            <v>いわき秀英中</v>
          </cell>
          <cell r="G1732" t="e">
            <v>#N/A</v>
          </cell>
          <cell r="H1732" t="str">
            <v>（）の中に学年を入力してください</v>
          </cell>
        </row>
        <row r="1733">
          <cell r="A1733">
            <v>5563</v>
          </cell>
          <cell r="B1733" t="str">
            <v>杉山　隆成(1)</v>
          </cell>
          <cell r="C1733" t="str">
            <v>ｽｷﾞﾔﾏ ﾘｭｳｾｲ</v>
          </cell>
          <cell r="D1733" t="str">
            <v>男性</v>
          </cell>
          <cell r="E1733">
            <v>1</v>
          </cell>
          <cell r="F1733" t="str">
            <v>いわき秀英中</v>
          </cell>
          <cell r="G1733" t="e">
            <v>#N/A</v>
          </cell>
          <cell r="H1733" t="str">
            <v>（）の中に学年を入力してください</v>
          </cell>
        </row>
        <row r="1734">
          <cell r="A1734">
            <v>5630</v>
          </cell>
          <cell r="B1734" t="str">
            <v>馬上　星耶()</v>
          </cell>
          <cell r="C1734" t="str">
            <v>ﾏｶﾞﾐ ｾｲﾔ</v>
          </cell>
          <cell r="D1734" t="str">
            <v>男性</v>
          </cell>
          <cell r="E1734">
            <v>1</v>
          </cell>
          <cell r="F1734" t="str">
            <v>中央台南中</v>
          </cell>
          <cell r="G1734" t="e">
            <v>#N/A</v>
          </cell>
          <cell r="H1734" t="str">
            <v>（）の中に学年を入力してください</v>
          </cell>
        </row>
        <row r="1735">
          <cell r="A1735">
            <v>5631</v>
          </cell>
          <cell r="B1735" t="str">
            <v>生方　龍空()</v>
          </cell>
          <cell r="C1735" t="str">
            <v>ｳﾌﾞｶﾀ ﾘｭｳｸ</v>
          </cell>
          <cell r="D1735" t="str">
            <v>男性</v>
          </cell>
          <cell r="E1735">
            <v>1</v>
          </cell>
          <cell r="F1735" t="str">
            <v>中央台南中</v>
          </cell>
          <cell r="G1735" t="e">
            <v>#N/A</v>
          </cell>
          <cell r="H1735" t="str">
            <v>（）の中に学年を入力してください</v>
          </cell>
        </row>
        <row r="1736">
          <cell r="A1736">
            <v>5632</v>
          </cell>
          <cell r="B1736" t="str">
            <v>猪狩　光順()</v>
          </cell>
          <cell r="C1736" t="str">
            <v>ｲｶﾞﾘ ｺｳｼﾞｭﾝ</v>
          </cell>
          <cell r="D1736" t="str">
            <v>男性</v>
          </cell>
          <cell r="E1736">
            <v>1</v>
          </cell>
          <cell r="F1736" t="str">
            <v>中央台南中</v>
          </cell>
          <cell r="G1736" t="e">
            <v>#N/A</v>
          </cell>
          <cell r="H1736" t="str">
            <v>（）の中に学年を入力してください</v>
          </cell>
        </row>
        <row r="1737">
          <cell r="A1737">
            <v>5633</v>
          </cell>
          <cell r="B1737" t="str">
            <v>野口　大輝()</v>
          </cell>
          <cell r="C1737" t="str">
            <v>ﾉｸﾞﾁ ﾀﾞｲｷ</v>
          </cell>
          <cell r="D1737" t="str">
            <v>男性</v>
          </cell>
          <cell r="E1737">
            <v>1</v>
          </cell>
          <cell r="F1737" t="str">
            <v>中央台南中</v>
          </cell>
          <cell r="G1737" t="e">
            <v>#N/A</v>
          </cell>
          <cell r="H1737" t="str">
            <v>（）の中に学年を入力してください</v>
          </cell>
        </row>
        <row r="1738">
          <cell r="A1738">
            <v>5634</v>
          </cell>
          <cell r="B1738" t="str">
            <v>遠藤　こはる()</v>
          </cell>
          <cell r="C1738" t="str">
            <v>ｴﾝﾄﾞｳ ｺﾊﾙ</v>
          </cell>
          <cell r="D1738" t="str">
            <v>女性</v>
          </cell>
          <cell r="E1738">
            <v>2</v>
          </cell>
          <cell r="F1738" t="str">
            <v>中央台南中</v>
          </cell>
          <cell r="G1738" t="e">
            <v>#N/A</v>
          </cell>
          <cell r="H1738" t="str">
            <v>（）の中に学年を入力してください</v>
          </cell>
        </row>
        <row r="1739">
          <cell r="A1739">
            <v>5635</v>
          </cell>
          <cell r="B1739" t="str">
            <v>華山　桃香()</v>
          </cell>
          <cell r="C1739" t="str">
            <v>ｶﾔﾏ ﾓﾓｶ</v>
          </cell>
          <cell r="D1739" t="str">
            <v>女性</v>
          </cell>
          <cell r="E1739">
            <v>2</v>
          </cell>
          <cell r="F1739" t="str">
            <v>中央台南中</v>
          </cell>
          <cell r="G1739" t="e">
            <v>#N/A</v>
          </cell>
          <cell r="H1739" t="str">
            <v>（）の中に学年を入力してください</v>
          </cell>
        </row>
        <row r="1740">
          <cell r="A1740">
            <v>5636</v>
          </cell>
          <cell r="B1740" t="str">
            <v>鈴木　奏音()</v>
          </cell>
          <cell r="C1740" t="str">
            <v>ｽｽﾞｷ ｶﾉﾝ</v>
          </cell>
          <cell r="D1740" t="str">
            <v>女性</v>
          </cell>
          <cell r="E1740">
            <v>2</v>
          </cell>
          <cell r="F1740" t="str">
            <v>中央台南中</v>
          </cell>
          <cell r="G1740" t="e">
            <v>#N/A</v>
          </cell>
          <cell r="H1740" t="str">
            <v>（）の中に学年を入力してください</v>
          </cell>
        </row>
        <row r="1741">
          <cell r="A1741">
            <v>5637</v>
          </cell>
          <cell r="B1741" t="str">
            <v>金　柚葉()</v>
          </cell>
          <cell r="C1741" t="str">
            <v>ｺﾝ ﾕｽﾞﾊ</v>
          </cell>
          <cell r="D1741" t="str">
            <v>女性</v>
          </cell>
          <cell r="E1741">
            <v>2</v>
          </cell>
          <cell r="F1741" t="str">
            <v>中央台南中</v>
          </cell>
          <cell r="G1741" t="e">
            <v>#N/A</v>
          </cell>
          <cell r="H1741" t="str">
            <v>（）の中に学年を入力してください</v>
          </cell>
        </row>
        <row r="1742">
          <cell r="A1742">
            <v>5638</v>
          </cell>
          <cell r="B1742" t="str">
            <v>黒澤　眞央()</v>
          </cell>
          <cell r="C1742" t="str">
            <v>ｸﾛｻﾜ ﾏﾅｶ</v>
          </cell>
          <cell r="D1742" t="str">
            <v>女性</v>
          </cell>
          <cell r="E1742">
            <v>2</v>
          </cell>
          <cell r="F1742" t="str">
            <v>中央台南中</v>
          </cell>
          <cell r="G1742" t="e">
            <v>#N/A</v>
          </cell>
          <cell r="H1742" t="str">
            <v>（）の中に学年を入力してください</v>
          </cell>
        </row>
        <row r="1743">
          <cell r="A1743">
            <v>5639</v>
          </cell>
          <cell r="B1743" t="str">
            <v>堀川　怜()</v>
          </cell>
          <cell r="C1743" t="str">
            <v>ﾎﾘｶﾜ ﾚﾝ</v>
          </cell>
          <cell r="D1743" t="str">
            <v>男性</v>
          </cell>
          <cell r="E1743">
            <v>1</v>
          </cell>
          <cell r="F1743" t="str">
            <v>中央台南中</v>
          </cell>
          <cell r="G1743" t="e">
            <v>#N/A</v>
          </cell>
          <cell r="H1743" t="str">
            <v>（）の中に学年を入力してください</v>
          </cell>
        </row>
        <row r="1744">
          <cell r="A1744">
            <v>5640</v>
          </cell>
          <cell r="B1744" t="str">
            <v>長瀬　結翔()</v>
          </cell>
          <cell r="C1744" t="str">
            <v>ﾅｶﾞｾ ﾕｳﾄ</v>
          </cell>
          <cell r="D1744" t="str">
            <v>男性</v>
          </cell>
          <cell r="E1744">
            <v>1</v>
          </cell>
          <cell r="F1744" t="str">
            <v>中央台南中</v>
          </cell>
          <cell r="G1744" t="e">
            <v>#N/A</v>
          </cell>
          <cell r="H1744" t="str">
            <v>（）の中に学年を入力してください</v>
          </cell>
        </row>
        <row r="1745">
          <cell r="A1745">
            <v>5641</v>
          </cell>
          <cell r="B1745" t="str">
            <v>関口　アユシタメイ()</v>
          </cell>
          <cell r="C1745" t="str">
            <v>ｾｷｸﾞﾁ ｱﾕｼﾀﾒｲ</v>
          </cell>
          <cell r="D1745" t="str">
            <v>女性</v>
          </cell>
          <cell r="E1745">
            <v>2</v>
          </cell>
          <cell r="F1745" t="str">
            <v>中央台南中</v>
          </cell>
          <cell r="G1745" t="e">
            <v>#N/A</v>
          </cell>
          <cell r="H1745" t="str">
            <v>（）の中に学年を入力してください</v>
          </cell>
        </row>
        <row r="1746">
          <cell r="A1746">
            <v>5642</v>
          </cell>
          <cell r="B1746" t="str">
            <v>根本　輝()</v>
          </cell>
          <cell r="C1746" t="str">
            <v>ﾈﾓﾄ ﾋｶﾙ</v>
          </cell>
          <cell r="D1746" t="str">
            <v>男性</v>
          </cell>
          <cell r="E1746">
            <v>1</v>
          </cell>
          <cell r="F1746" t="str">
            <v>中央台南中</v>
          </cell>
          <cell r="G1746" t="e">
            <v>#N/A</v>
          </cell>
          <cell r="H1746" t="str">
            <v>（）の中に学年を入力してください</v>
          </cell>
        </row>
        <row r="1747">
          <cell r="A1747">
            <v>5643</v>
          </cell>
          <cell r="B1747" t="str">
            <v>岡田　優翔()</v>
          </cell>
          <cell r="C1747" t="str">
            <v>ｵｶﾀﾞ ﾕｳﾄ</v>
          </cell>
          <cell r="D1747" t="str">
            <v>男性</v>
          </cell>
          <cell r="E1747">
            <v>1</v>
          </cell>
          <cell r="F1747" t="str">
            <v>中央台南中</v>
          </cell>
          <cell r="G1747" t="e">
            <v>#N/A</v>
          </cell>
          <cell r="H1747" t="str">
            <v>（）の中に学年を入力してください</v>
          </cell>
        </row>
        <row r="1748">
          <cell r="A1748">
            <v>5644</v>
          </cell>
          <cell r="B1748" t="str">
            <v>塩井　惺心()</v>
          </cell>
          <cell r="C1748" t="str">
            <v>ｼｵｲ ｾｲｺﾞ</v>
          </cell>
          <cell r="D1748" t="str">
            <v>男性</v>
          </cell>
          <cell r="E1748">
            <v>1</v>
          </cell>
          <cell r="F1748" t="str">
            <v>中央台南中</v>
          </cell>
          <cell r="G1748" t="e">
            <v>#N/A</v>
          </cell>
          <cell r="H1748" t="str">
            <v>（）の中に学年を入力してください</v>
          </cell>
        </row>
        <row r="1749">
          <cell r="A1749">
            <v>5645</v>
          </cell>
          <cell r="B1749" t="str">
            <v>古内　誠愛()</v>
          </cell>
          <cell r="C1749" t="str">
            <v>ﾌﾙｳﾁ ｾｲﾗ</v>
          </cell>
          <cell r="D1749" t="str">
            <v>女性</v>
          </cell>
          <cell r="E1749">
            <v>2</v>
          </cell>
          <cell r="F1749" t="str">
            <v>中央台南中</v>
          </cell>
          <cell r="G1749" t="e">
            <v>#N/A</v>
          </cell>
          <cell r="H1749" t="str">
            <v>（）の中に学年を入力してください</v>
          </cell>
        </row>
        <row r="1750">
          <cell r="A1750">
            <v>5646</v>
          </cell>
          <cell r="B1750" t="str">
            <v>南　芽咲()</v>
          </cell>
          <cell r="C1750" t="str">
            <v>ﾐﾅﾐ ﾒｲｻ</v>
          </cell>
          <cell r="D1750" t="str">
            <v>女性</v>
          </cell>
          <cell r="E1750">
            <v>2</v>
          </cell>
          <cell r="F1750" t="str">
            <v>中央台南中</v>
          </cell>
          <cell r="G1750" t="e">
            <v>#N/A</v>
          </cell>
          <cell r="H1750" t="str">
            <v>（）の中に学年を入力してください</v>
          </cell>
        </row>
        <row r="1751">
          <cell r="A1751">
            <v>5647</v>
          </cell>
          <cell r="B1751" t="str">
            <v>小野　愛結菜()</v>
          </cell>
          <cell r="C1751" t="str">
            <v>ｵﾉ ｱﾕﾅ</v>
          </cell>
          <cell r="D1751" t="str">
            <v>女性</v>
          </cell>
          <cell r="E1751">
            <v>2</v>
          </cell>
          <cell r="F1751" t="str">
            <v>中央台南中</v>
          </cell>
          <cell r="G1751" t="e">
            <v>#N/A</v>
          </cell>
          <cell r="H1751" t="str">
            <v>（）の中に学年を入力してください</v>
          </cell>
        </row>
        <row r="1752">
          <cell r="A1752">
            <v>5648</v>
          </cell>
          <cell r="B1752" t="str">
            <v>馬上　夢桜()</v>
          </cell>
          <cell r="C1752" t="str">
            <v>ﾏｶﾞﾐ ﾕﾗ</v>
          </cell>
          <cell r="D1752" t="str">
            <v>女性</v>
          </cell>
          <cell r="E1752">
            <v>2</v>
          </cell>
          <cell r="F1752" t="str">
            <v>中央台南中</v>
          </cell>
          <cell r="G1752" t="e">
            <v>#N/A</v>
          </cell>
          <cell r="H1752" t="str">
            <v>（）の中に学年を入力してください</v>
          </cell>
        </row>
        <row r="1753">
          <cell r="A1753">
            <v>5649</v>
          </cell>
          <cell r="B1753" t="str">
            <v>加藤　彰()</v>
          </cell>
          <cell r="C1753" t="str">
            <v>ｶﾄｳ ｱｷﾗ</v>
          </cell>
          <cell r="D1753" t="str">
            <v>男性</v>
          </cell>
          <cell r="E1753">
            <v>1</v>
          </cell>
          <cell r="F1753" t="str">
            <v>中央台南中</v>
          </cell>
          <cell r="G1753" t="e">
            <v>#N/A</v>
          </cell>
          <cell r="H1753" t="str">
            <v>（）の中に学年を入力してください</v>
          </cell>
        </row>
        <row r="1754">
          <cell r="A1754">
            <v>5650</v>
          </cell>
          <cell r="B1754" t="str">
            <v>小野　絆奈()</v>
          </cell>
          <cell r="C1754" t="str">
            <v>ｵﾉ ｷｽﾞﾅ</v>
          </cell>
          <cell r="D1754" t="str">
            <v>女性</v>
          </cell>
          <cell r="E1754">
            <v>2</v>
          </cell>
          <cell r="F1754" t="str">
            <v>中央台南中</v>
          </cell>
          <cell r="G1754" t="e">
            <v>#N/A</v>
          </cell>
          <cell r="H1754" t="str">
            <v>（）の中に学年を入力してください</v>
          </cell>
        </row>
        <row r="1755">
          <cell r="A1755">
            <v>5651</v>
          </cell>
          <cell r="B1755" t="str">
            <v>北島　恋羽()</v>
          </cell>
          <cell r="C1755" t="str">
            <v>ｷﾀｼﾞﾏ ｺﾊﾈ</v>
          </cell>
          <cell r="D1755" t="str">
            <v>女性</v>
          </cell>
          <cell r="E1755">
            <v>2</v>
          </cell>
          <cell r="F1755" t="str">
            <v>中央台南中</v>
          </cell>
          <cell r="G1755" t="e">
            <v>#N/A</v>
          </cell>
          <cell r="H1755" t="str">
            <v>（）の中に学年を入力してください</v>
          </cell>
        </row>
        <row r="1756">
          <cell r="A1756">
            <v>5652</v>
          </cell>
          <cell r="B1756" t="str">
            <v>押部　星來()</v>
          </cell>
          <cell r="C1756" t="str">
            <v>ｵｼﾍﾞ ｾｲﾗ</v>
          </cell>
          <cell r="D1756" t="str">
            <v>女性</v>
          </cell>
          <cell r="E1756">
            <v>2</v>
          </cell>
          <cell r="F1756" t="str">
            <v>中央台南中</v>
          </cell>
          <cell r="G1756" t="e">
            <v>#N/A</v>
          </cell>
          <cell r="H1756" t="str">
            <v>（）の中に学年を入力してください</v>
          </cell>
        </row>
        <row r="1757">
          <cell r="A1757">
            <v>5653</v>
          </cell>
          <cell r="B1757" t="str">
            <v>伊東　聖真()</v>
          </cell>
          <cell r="C1757" t="str">
            <v>ｲﾄｳ ｾｲﾏ</v>
          </cell>
          <cell r="D1757" t="str">
            <v>男性</v>
          </cell>
          <cell r="E1757">
            <v>1</v>
          </cell>
          <cell r="F1757" t="str">
            <v>中央台南中</v>
          </cell>
          <cell r="G1757" t="e">
            <v>#N/A</v>
          </cell>
          <cell r="H1757" t="str">
            <v>（）の中に学年を入力してください</v>
          </cell>
        </row>
        <row r="1758">
          <cell r="A1758">
            <v>5654</v>
          </cell>
          <cell r="B1758" t="str">
            <v>福井　佑都()</v>
          </cell>
          <cell r="C1758" t="str">
            <v>ﾌｸｲ ﾕｳﾄ</v>
          </cell>
          <cell r="D1758" t="str">
            <v>男性</v>
          </cell>
          <cell r="E1758">
            <v>1</v>
          </cell>
          <cell r="F1758" t="str">
            <v>中央台南中</v>
          </cell>
          <cell r="G1758" t="e">
            <v>#N/A</v>
          </cell>
          <cell r="H1758" t="str">
            <v>（）の中に学年を入力してください</v>
          </cell>
        </row>
        <row r="1759">
          <cell r="A1759">
            <v>5655</v>
          </cell>
          <cell r="B1759" t="str">
            <v>生方　菜愛()</v>
          </cell>
          <cell r="C1759" t="str">
            <v>ｳﾌﾞｶﾀ ﾅﾉｱ</v>
          </cell>
          <cell r="D1759" t="str">
            <v>女性</v>
          </cell>
          <cell r="E1759">
            <v>2</v>
          </cell>
          <cell r="F1759" t="str">
            <v>中央台南中</v>
          </cell>
          <cell r="G1759" t="e">
            <v>#N/A</v>
          </cell>
          <cell r="H1759" t="str">
            <v>（）の中に学年を入力してください</v>
          </cell>
        </row>
        <row r="1760">
          <cell r="A1760">
            <v>5656</v>
          </cell>
          <cell r="B1760" t="str">
            <v>佐藤　ひより()</v>
          </cell>
          <cell r="C1760" t="str">
            <v>ｻﾄｳ ﾋﾖﾘ</v>
          </cell>
          <cell r="D1760" t="str">
            <v>女性</v>
          </cell>
          <cell r="E1760">
            <v>2</v>
          </cell>
          <cell r="F1760" t="str">
            <v>中央台南中</v>
          </cell>
          <cell r="G1760" t="e">
            <v>#N/A</v>
          </cell>
          <cell r="H1760" t="str">
            <v>（）の中に学年を入力してください</v>
          </cell>
        </row>
        <row r="1761">
          <cell r="A1761">
            <v>5657</v>
          </cell>
          <cell r="B1761" t="str">
            <v>森　遥花()</v>
          </cell>
          <cell r="C1761" t="str">
            <v>ﾓﾘ ﾊﾙｶ</v>
          </cell>
          <cell r="D1761" t="str">
            <v>女性</v>
          </cell>
          <cell r="E1761">
            <v>2</v>
          </cell>
          <cell r="F1761" t="str">
            <v>中央台南中</v>
          </cell>
          <cell r="G1761" t="e">
            <v>#N/A</v>
          </cell>
          <cell r="H1761" t="str">
            <v>（）の中に学年を入力してください</v>
          </cell>
        </row>
        <row r="1762">
          <cell r="A1762">
            <v>5658</v>
          </cell>
          <cell r="B1762" t="str">
            <v>草野　明音()</v>
          </cell>
          <cell r="C1762" t="str">
            <v>ｸｻﾉ ｱｶﾈ</v>
          </cell>
          <cell r="D1762" t="str">
            <v>女性</v>
          </cell>
          <cell r="E1762">
            <v>2</v>
          </cell>
          <cell r="F1762" t="str">
            <v>中央台南中</v>
          </cell>
          <cell r="G1762" t="e">
            <v>#N/A</v>
          </cell>
          <cell r="H1762" t="str">
            <v>（）の中に学年を入力してください</v>
          </cell>
        </row>
        <row r="1763">
          <cell r="A1763">
            <v>5659</v>
          </cell>
          <cell r="B1763" t="str">
            <v>高橋　叶(1)</v>
          </cell>
          <cell r="C1763" t="str">
            <v>ﾀｶﾊｼ ｶﾅｳ</v>
          </cell>
          <cell r="D1763" t="str">
            <v>男性</v>
          </cell>
          <cell r="E1763">
            <v>1</v>
          </cell>
          <cell r="F1763" t="str">
            <v>平二中</v>
          </cell>
          <cell r="G1763" t="e">
            <v>#N/A</v>
          </cell>
        </row>
        <row r="1764">
          <cell r="A1764">
            <v>5660</v>
          </cell>
          <cell r="B1764" t="str">
            <v>阿部　真斗(1)</v>
          </cell>
          <cell r="C1764" t="str">
            <v>ｱﾍﾞ ﾏﾅﾄ</v>
          </cell>
          <cell r="D1764" t="str">
            <v>男性</v>
          </cell>
          <cell r="E1764">
            <v>1</v>
          </cell>
          <cell r="F1764" t="str">
            <v>平二中</v>
          </cell>
          <cell r="G1764" t="e">
            <v>#N/A</v>
          </cell>
        </row>
        <row r="1765">
          <cell r="A1765">
            <v>5661</v>
          </cell>
          <cell r="B1765" t="str">
            <v>坂本　羽琉(1)</v>
          </cell>
          <cell r="C1765" t="str">
            <v>ｻｶﾓﾄ ﾊﾙ</v>
          </cell>
          <cell r="D1765" t="str">
            <v>男性</v>
          </cell>
          <cell r="E1765">
            <v>1</v>
          </cell>
          <cell r="F1765" t="str">
            <v>平二中</v>
          </cell>
          <cell r="G1765" t="e">
            <v>#N/A</v>
          </cell>
        </row>
        <row r="1766">
          <cell r="A1766">
            <v>5662</v>
          </cell>
          <cell r="B1766" t="str">
            <v>佐藤　桜介(1)</v>
          </cell>
          <cell r="C1766" t="str">
            <v>ｻﾄｳ ｵｳｽｹ</v>
          </cell>
          <cell r="D1766" t="str">
            <v>男性</v>
          </cell>
          <cell r="E1766">
            <v>1</v>
          </cell>
          <cell r="F1766" t="str">
            <v>平二中</v>
          </cell>
          <cell r="G1766" t="e">
            <v>#N/A</v>
          </cell>
        </row>
        <row r="1767">
          <cell r="A1767">
            <v>5663</v>
          </cell>
          <cell r="B1767" t="str">
            <v>松田　倖季(1)</v>
          </cell>
          <cell r="C1767" t="str">
            <v>ﾏﾂﾀﾞ ｺｳｷ</v>
          </cell>
          <cell r="D1767" t="str">
            <v>男性</v>
          </cell>
          <cell r="E1767">
            <v>1</v>
          </cell>
          <cell r="F1767" t="str">
            <v>平二中</v>
          </cell>
          <cell r="G1767" t="e">
            <v>#N/A</v>
          </cell>
        </row>
        <row r="1768">
          <cell r="A1768">
            <v>5664</v>
          </cell>
          <cell r="B1768" t="str">
            <v>新妻　恭弘(1)</v>
          </cell>
          <cell r="C1768" t="str">
            <v>ﾆｲﾂﾏ ﾄﾓﾋﾛ</v>
          </cell>
          <cell r="D1768" t="str">
            <v>男性</v>
          </cell>
          <cell r="E1768">
            <v>1</v>
          </cell>
          <cell r="F1768" t="str">
            <v>平二中</v>
          </cell>
          <cell r="G1768" t="e">
            <v>#N/A</v>
          </cell>
        </row>
        <row r="1769">
          <cell r="A1769">
            <v>5665</v>
          </cell>
          <cell r="B1769" t="str">
            <v>四倉　脩汰(1)</v>
          </cell>
          <cell r="C1769" t="str">
            <v>ﾖﾂｸﾗ ﾕｳﾀ</v>
          </cell>
          <cell r="D1769" t="str">
            <v>男性</v>
          </cell>
          <cell r="E1769">
            <v>1</v>
          </cell>
          <cell r="F1769" t="str">
            <v>平二中</v>
          </cell>
          <cell r="G1769" t="e">
            <v>#N/A</v>
          </cell>
        </row>
        <row r="1770">
          <cell r="A1770">
            <v>5666</v>
          </cell>
          <cell r="B1770" t="str">
            <v>伊藤　瑛輝(2)</v>
          </cell>
          <cell r="C1770" t="str">
            <v>ｲﾄｳ ｴｲｷ</v>
          </cell>
          <cell r="D1770" t="str">
            <v>男性</v>
          </cell>
          <cell r="E1770">
            <v>1</v>
          </cell>
          <cell r="F1770" t="str">
            <v>平二中</v>
          </cell>
          <cell r="G1770" t="e">
            <v>#N/A</v>
          </cell>
        </row>
        <row r="1771">
          <cell r="A1771">
            <v>5667</v>
          </cell>
          <cell r="B1771" t="str">
            <v>永岡　和臣(2)</v>
          </cell>
          <cell r="C1771" t="str">
            <v>ﾅｶﾞｵｶ ｶｽﾞｵﾐ</v>
          </cell>
          <cell r="D1771" t="str">
            <v>男性</v>
          </cell>
          <cell r="E1771">
            <v>1</v>
          </cell>
          <cell r="F1771" t="str">
            <v>平二中</v>
          </cell>
          <cell r="G1771" t="e">
            <v>#N/A</v>
          </cell>
        </row>
        <row r="1772">
          <cell r="A1772">
            <v>5668</v>
          </cell>
          <cell r="B1772" t="str">
            <v>庄司　俊平(2)</v>
          </cell>
          <cell r="C1772" t="str">
            <v>ｼｮｳｼﾞ ｼｭﾝﾍﾟｲ</v>
          </cell>
          <cell r="D1772" t="str">
            <v>男性</v>
          </cell>
          <cell r="E1772">
            <v>1</v>
          </cell>
          <cell r="F1772" t="str">
            <v>平二中</v>
          </cell>
          <cell r="G1772" t="e">
            <v>#N/A</v>
          </cell>
        </row>
        <row r="1773">
          <cell r="A1773">
            <v>5669</v>
          </cell>
          <cell r="B1773" t="str">
            <v>阿部　奏汰(3)</v>
          </cell>
          <cell r="C1773" t="str">
            <v>ｱﾍﾞ ｶﾅﾀ</v>
          </cell>
          <cell r="D1773" t="str">
            <v>男性</v>
          </cell>
          <cell r="E1773">
            <v>1</v>
          </cell>
          <cell r="F1773" t="str">
            <v>平二中</v>
          </cell>
          <cell r="G1773" t="e">
            <v>#N/A</v>
          </cell>
        </row>
        <row r="1774">
          <cell r="A1774">
            <v>5670</v>
          </cell>
          <cell r="B1774" t="str">
            <v>田中　航聖(3)</v>
          </cell>
          <cell r="C1774" t="str">
            <v>ﾀﾅｶ ｺｳｾｲ</v>
          </cell>
          <cell r="D1774" t="str">
            <v>男性</v>
          </cell>
          <cell r="E1774">
            <v>1</v>
          </cell>
          <cell r="F1774" t="str">
            <v>平二中</v>
          </cell>
          <cell r="G1774" t="e">
            <v>#N/A</v>
          </cell>
        </row>
        <row r="1775">
          <cell r="A1775">
            <v>5671</v>
          </cell>
          <cell r="B1775" t="str">
            <v>渡邉　光喜(3)</v>
          </cell>
          <cell r="C1775" t="str">
            <v>ﾜﾀﾅﾍﾞ ｺｳｷ</v>
          </cell>
          <cell r="D1775" t="str">
            <v>男性</v>
          </cell>
          <cell r="E1775">
            <v>1</v>
          </cell>
          <cell r="F1775" t="str">
            <v>平二中</v>
          </cell>
          <cell r="G1775" t="e">
            <v>#N/A</v>
          </cell>
        </row>
        <row r="1776">
          <cell r="A1776">
            <v>5672</v>
          </cell>
          <cell r="B1776" t="str">
            <v>西井　幸太郎(3)</v>
          </cell>
          <cell r="C1776" t="str">
            <v>ﾆｼｲ ｺｳﾀﾛｳ</v>
          </cell>
          <cell r="D1776" t="str">
            <v>男性</v>
          </cell>
          <cell r="E1776">
            <v>1</v>
          </cell>
          <cell r="F1776" t="str">
            <v>平二中</v>
          </cell>
          <cell r="G1776" t="e">
            <v>#N/A</v>
          </cell>
        </row>
        <row r="1777">
          <cell r="A1777">
            <v>5673</v>
          </cell>
          <cell r="B1777" t="str">
            <v>吉本　紗彩(1)</v>
          </cell>
          <cell r="C1777" t="str">
            <v>ﾖｼﾓﾄ ｻﾔ</v>
          </cell>
          <cell r="D1777" t="str">
            <v>女性</v>
          </cell>
          <cell r="E1777">
            <v>2</v>
          </cell>
          <cell r="F1777" t="str">
            <v>平二中</v>
          </cell>
          <cell r="G1777" t="e">
            <v>#N/A</v>
          </cell>
        </row>
        <row r="1778">
          <cell r="A1778">
            <v>5674</v>
          </cell>
          <cell r="B1778" t="str">
            <v>釜野　彩珠(1)</v>
          </cell>
          <cell r="C1778" t="str">
            <v>ｶﾏﾉ ｱﾔﾐ</v>
          </cell>
          <cell r="D1778" t="str">
            <v>女性</v>
          </cell>
          <cell r="E1778">
            <v>2</v>
          </cell>
          <cell r="F1778" t="str">
            <v>平二中</v>
          </cell>
          <cell r="G1778" t="e">
            <v>#N/A</v>
          </cell>
        </row>
        <row r="1779">
          <cell r="A1779">
            <v>5675</v>
          </cell>
          <cell r="B1779" t="str">
            <v>中山　愛羽花(1)</v>
          </cell>
          <cell r="C1779" t="str">
            <v>ﾅｶﾔﾏ ｱﾈｶ</v>
          </cell>
          <cell r="D1779" t="str">
            <v>女性</v>
          </cell>
          <cell r="E1779">
            <v>2</v>
          </cell>
          <cell r="F1779" t="str">
            <v>平二中</v>
          </cell>
          <cell r="G1779" t="e">
            <v>#N/A</v>
          </cell>
        </row>
        <row r="1780">
          <cell r="A1780">
            <v>5676</v>
          </cell>
          <cell r="B1780" t="str">
            <v>国井　優愛(1)</v>
          </cell>
          <cell r="C1780" t="str">
            <v>ｸﾆｲ ﾕｱ</v>
          </cell>
          <cell r="D1780" t="str">
            <v>女性</v>
          </cell>
          <cell r="E1780">
            <v>2</v>
          </cell>
          <cell r="F1780" t="str">
            <v>平二中</v>
          </cell>
          <cell r="G1780" t="e">
            <v>#N/A</v>
          </cell>
        </row>
        <row r="1781">
          <cell r="A1781">
            <v>5677</v>
          </cell>
          <cell r="B1781" t="str">
            <v>遠藤　紗希(1)</v>
          </cell>
          <cell r="C1781" t="str">
            <v>ｴﾝﾄﾞｳ ｻｷ</v>
          </cell>
          <cell r="D1781" t="str">
            <v>女性</v>
          </cell>
          <cell r="E1781">
            <v>2</v>
          </cell>
          <cell r="F1781" t="str">
            <v>平二中</v>
          </cell>
          <cell r="G1781" t="e">
            <v>#N/A</v>
          </cell>
        </row>
        <row r="1782">
          <cell r="A1782">
            <v>5678</v>
          </cell>
          <cell r="B1782" t="str">
            <v>佐々木　美玲(2)</v>
          </cell>
          <cell r="C1782" t="str">
            <v>ｻｻｷ ﾐﾚｲ</v>
          </cell>
          <cell r="D1782" t="str">
            <v>女性</v>
          </cell>
          <cell r="E1782">
            <v>2</v>
          </cell>
          <cell r="F1782" t="str">
            <v>平二中</v>
          </cell>
          <cell r="G1782" t="e">
            <v>#N/A</v>
          </cell>
        </row>
        <row r="1783">
          <cell r="A1783">
            <v>5679</v>
          </cell>
          <cell r="B1783" t="str">
            <v>髙萩　彩耶(3)</v>
          </cell>
          <cell r="C1783" t="str">
            <v>ﾀｶﾊｷﾞ ｱﾔ</v>
          </cell>
          <cell r="D1783" t="str">
            <v>女性</v>
          </cell>
          <cell r="E1783">
            <v>2</v>
          </cell>
          <cell r="F1783" t="str">
            <v>平二中</v>
          </cell>
          <cell r="G1783" t="e">
            <v>#N/A</v>
          </cell>
        </row>
        <row r="1784">
          <cell r="A1784">
            <v>5680</v>
          </cell>
          <cell r="B1784" t="str">
            <v>鈴木　七海(3)</v>
          </cell>
          <cell r="C1784" t="str">
            <v>ｽｽﾞｷ ﾅﾅﾐ</v>
          </cell>
          <cell r="D1784" t="str">
            <v>女性</v>
          </cell>
          <cell r="E1784">
            <v>2</v>
          </cell>
          <cell r="F1784" t="str">
            <v>平二中</v>
          </cell>
          <cell r="G1784" t="e">
            <v>#N/A</v>
          </cell>
        </row>
        <row r="1785">
          <cell r="A1785">
            <v>5686</v>
          </cell>
          <cell r="B1785" t="str">
            <v>斉藤　倖菜(2)</v>
          </cell>
          <cell r="C1785" t="str">
            <v>ｻｲﾄｳ ﾕｷﾅ</v>
          </cell>
          <cell r="D1785" t="str">
            <v>女性</v>
          </cell>
          <cell r="E1785">
            <v>2</v>
          </cell>
          <cell r="F1785" t="str">
            <v>久之浜中</v>
          </cell>
          <cell r="G1785" t="e">
            <v>#N/A</v>
          </cell>
        </row>
        <row r="1786">
          <cell r="A1786">
            <v>5804</v>
          </cell>
          <cell r="B1786" t="str">
            <v>山内　煌雅(3)</v>
          </cell>
          <cell r="C1786" t="str">
            <v>ﾔﾏｳﾁ ｺｳｶﾞ</v>
          </cell>
          <cell r="D1786" t="str">
            <v>男性</v>
          </cell>
          <cell r="E1786">
            <v>1</v>
          </cell>
          <cell r="F1786" t="str">
            <v>四倉中</v>
          </cell>
          <cell r="G1786" t="e">
            <v>#N/A</v>
          </cell>
        </row>
        <row r="1787">
          <cell r="A1787">
            <v>5805</v>
          </cell>
          <cell r="B1787" t="str">
            <v>門馬　歩睦(3)</v>
          </cell>
          <cell r="C1787" t="str">
            <v>ﾓﾝﾏ ｱﾕﾑ</v>
          </cell>
          <cell r="D1787" t="str">
            <v>男性</v>
          </cell>
          <cell r="E1787">
            <v>1</v>
          </cell>
          <cell r="F1787" t="str">
            <v>四倉中</v>
          </cell>
          <cell r="G1787" t="e">
            <v>#N/A</v>
          </cell>
        </row>
        <row r="1788">
          <cell r="A1788">
            <v>5806</v>
          </cell>
          <cell r="B1788" t="str">
            <v>岡田　優希(2)</v>
          </cell>
          <cell r="C1788" t="str">
            <v>ｵｶﾀﾞ ﾕｳｷ</v>
          </cell>
          <cell r="D1788" t="str">
            <v>男性</v>
          </cell>
          <cell r="E1788">
            <v>1</v>
          </cell>
          <cell r="F1788" t="str">
            <v>四倉中</v>
          </cell>
          <cell r="G1788" t="e">
            <v>#N/A</v>
          </cell>
        </row>
        <row r="1789">
          <cell r="A1789">
            <v>5807</v>
          </cell>
          <cell r="B1789" t="str">
            <v>田中　音羽(2)</v>
          </cell>
          <cell r="C1789" t="str">
            <v>ﾀﾅｶ ｵﾄﾊ</v>
          </cell>
          <cell r="D1789" t="str">
            <v>女性</v>
          </cell>
          <cell r="E1789">
            <v>2</v>
          </cell>
          <cell r="F1789" t="str">
            <v>四倉中</v>
          </cell>
          <cell r="G1789" t="e">
            <v>#N/A</v>
          </cell>
        </row>
        <row r="1790">
          <cell r="A1790">
            <v>5808</v>
          </cell>
          <cell r="B1790" t="str">
            <v>関　晴陽(2)</v>
          </cell>
          <cell r="C1790" t="str">
            <v>ｾｷ ﾊﾚﾋ</v>
          </cell>
          <cell r="D1790" t="str">
            <v>女性</v>
          </cell>
          <cell r="E1790">
            <v>2</v>
          </cell>
          <cell r="F1790" t="str">
            <v>四倉中</v>
          </cell>
          <cell r="G1790" t="e">
            <v>#N/A</v>
          </cell>
        </row>
        <row r="1791">
          <cell r="A1791">
            <v>5809</v>
          </cell>
          <cell r="B1791" t="str">
            <v>仲野　心実(1)</v>
          </cell>
          <cell r="C1791" t="str">
            <v>ﾅｶﾉ ｺﾉﾐ</v>
          </cell>
          <cell r="D1791" t="str">
            <v>女性</v>
          </cell>
          <cell r="E1791">
            <v>2</v>
          </cell>
          <cell r="F1791" t="str">
            <v>四倉中</v>
          </cell>
          <cell r="G1791" t="e">
            <v>#N/A</v>
          </cell>
        </row>
        <row r="1792">
          <cell r="A1792"/>
          <cell r="B1792"/>
          <cell r="C1792"/>
          <cell r="D1792"/>
          <cell r="E1792" t="str">
            <v/>
          </cell>
          <cell r="F1792"/>
          <cell r="G1792" t="str">
            <v/>
          </cell>
        </row>
        <row r="1793">
          <cell r="A1793"/>
          <cell r="B1793"/>
          <cell r="C1793"/>
          <cell r="D1793"/>
          <cell r="E1793" t="str">
            <v/>
          </cell>
          <cell r="F1793"/>
          <cell r="G1793" t="str">
            <v/>
          </cell>
        </row>
        <row r="1794">
          <cell r="A1794"/>
          <cell r="B1794"/>
          <cell r="C1794"/>
          <cell r="D1794"/>
          <cell r="E1794" t="str">
            <v/>
          </cell>
          <cell r="F1794"/>
          <cell r="G1794" t="str">
            <v/>
          </cell>
        </row>
        <row r="1795">
          <cell r="A1795"/>
          <cell r="B1795"/>
          <cell r="C1795"/>
          <cell r="D1795"/>
          <cell r="E1795" t="str">
            <v/>
          </cell>
          <cell r="F1795"/>
          <cell r="G1795" t="str">
            <v/>
          </cell>
        </row>
        <row r="1796">
          <cell r="A1796"/>
          <cell r="B1796"/>
          <cell r="C1796"/>
          <cell r="D1796"/>
          <cell r="E1796" t="str">
            <v/>
          </cell>
          <cell r="F1796"/>
          <cell r="G1796" t="str">
            <v/>
          </cell>
        </row>
        <row r="1797">
          <cell r="A1797"/>
          <cell r="B1797"/>
          <cell r="C1797"/>
          <cell r="D1797"/>
          <cell r="E1797" t="str">
            <v/>
          </cell>
          <cell r="F1797"/>
          <cell r="G1797" t="str">
            <v/>
          </cell>
        </row>
        <row r="1798">
          <cell r="A1798"/>
          <cell r="B1798"/>
          <cell r="C1798"/>
          <cell r="D1798"/>
          <cell r="E1798" t="str">
            <v/>
          </cell>
          <cell r="F1798"/>
          <cell r="G1798" t="str">
            <v/>
          </cell>
        </row>
        <row r="1799">
          <cell r="A1799"/>
          <cell r="B1799"/>
          <cell r="C1799"/>
          <cell r="D1799"/>
          <cell r="E1799" t="str">
            <v/>
          </cell>
          <cell r="F1799"/>
          <cell r="G1799" t="str">
            <v/>
          </cell>
        </row>
        <row r="1800">
          <cell r="A1800"/>
          <cell r="B1800"/>
          <cell r="C1800"/>
          <cell r="D1800"/>
          <cell r="E1800" t="str">
            <v/>
          </cell>
          <cell r="F1800"/>
          <cell r="G1800" t="str">
            <v/>
          </cell>
        </row>
        <row r="1801">
          <cell r="A1801"/>
          <cell r="B1801"/>
          <cell r="C1801"/>
          <cell r="D1801"/>
          <cell r="E1801" t="str">
            <v/>
          </cell>
          <cell r="F1801"/>
          <cell r="G1801" t="str">
            <v/>
          </cell>
        </row>
        <row r="1802">
          <cell r="A1802"/>
          <cell r="B1802"/>
          <cell r="C1802"/>
          <cell r="D1802"/>
          <cell r="E1802" t="str">
            <v/>
          </cell>
          <cell r="F1802"/>
          <cell r="G1802" t="str">
            <v/>
          </cell>
        </row>
        <row r="1803">
          <cell r="A1803"/>
          <cell r="B1803"/>
          <cell r="C1803"/>
          <cell r="D1803"/>
          <cell r="E1803" t="str">
            <v/>
          </cell>
          <cell r="F1803"/>
          <cell r="G1803" t="str">
            <v/>
          </cell>
        </row>
        <row r="1804">
          <cell r="A1804"/>
          <cell r="B1804"/>
          <cell r="C1804"/>
          <cell r="D1804"/>
          <cell r="E1804" t="str">
            <v/>
          </cell>
          <cell r="F1804"/>
          <cell r="G1804" t="str">
            <v/>
          </cell>
        </row>
        <row r="1805">
          <cell r="A1805"/>
          <cell r="B1805"/>
          <cell r="C1805"/>
          <cell r="D1805"/>
          <cell r="E1805" t="str">
            <v/>
          </cell>
          <cell r="F1805"/>
          <cell r="G1805" t="str">
            <v/>
          </cell>
        </row>
        <row r="1806">
          <cell r="A1806"/>
          <cell r="B1806"/>
          <cell r="C1806"/>
          <cell r="D1806"/>
          <cell r="E1806" t="str">
            <v/>
          </cell>
          <cell r="F1806"/>
          <cell r="G1806" t="str">
            <v/>
          </cell>
        </row>
        <row r="1807">
          <cell r="A1807"/>
          <cell r="B1807"/>
          <cell r="C1807"/>
          <cell r="D1807"/>
          <cell r="E1807" t="str">
            <v/>
          </cell>
          <cell r="F1807"/>
          <cell r="G1807" t="str">
            <v/>
          </cell>
        </row>
        <row r="1808">
          <cell r="A1808"/>
          <cell r="B1808"/>
          <cell r="C1808"/>
          <cell r="D1808"/>
          <cell r="E1808" t="str">
            <v/>
          </cell>
          <cell r="F1808"/>
          <cell r="G1808" t="str">
            <v/>
          </cell>
        </row>
        <row r="1809">
          <cell r="A1809"/>
          <cell r="B1809"/>
          <cell r="C1809"/>
          <cell r="D1809"/>
          <cell r="E1809" t="str">
            <v/>
          </cell>
          <cell r="F1809"/>
          <cell r="G1809" t="str">
            <v/>
          </cell>
        </row>
        <row r="1810">
          <cell r="A1810"/>
          <cell r="B1810"/>
          <cell r="C1810"/>
          <cell r="D1810"/>
          <cell r="E1810" t="str">
            <v/>
          </cell>
          <cell r="F1810"/>
          <cell r="G1810" t="str">
            <v/>
          </cell>
        </row>
        <row r="1811">
          <cell r="A1811"/>
          <cell r="B1811"/>
          <cell r="C1811"/>
          <cell r="D1811"/>
          <cell r="E1811" t="str">
            <v/>
          </cell>
          <cell r="F1811"/>
          <cell r="G1811" t="str">
            <v/>
          </cell>
        </row>
        <row r="1812">
          <cell r="A1812"/>
          <cell r="B1812"/>
          <cell r="C1812"/>
          <cell r="D1812"/>
          <cell r="E1812" t="str">
            <v/>
          </cell>
          <cell r="F1812"/>
          <cell r="G1812" t="str">
            <v/>
          </cell>
        </row>
        <row r="1813">
          <cell r="A1813"/>
          <cell r="B1813"/>
          <cell r="C1813"/>
          <cell r="D1813"/>
          <cell r="E1813" t="str">
            <v/>
          </cell>
          <cell r="F1813"/>
          <cell r="G1813" t="str">
            <v/>
          </cell>
        </row>
        <row r="1814">
          <cell r="A1814"/>
          <cell r="B1814"/>
          <cell r="C1814"/>
          <cell r="D1814"/>
          <cell r="E1814" t="str">
            <v/>
          </cell>
          <cell r="F1814"/>
          <cell r="G1814" t="str">
            <v/>
          </cell>
        </row>
        <row r="1815">
          <cell r="A1815"/>
          <cell r="B1815"/>
          <cell r="C1815"/>
          <cell r="D1815"/>
          <cell r="E1815" t="str">
            <v/>
          </cell>
          <cell r="F1815"/>
          <cell r="G1815" t="str">
            <v/>
          </cell>
        </row>
        <row r="1816">
          <cell r="A1816"/>
          <cell r="B1816"/>
          <cell r="C1816"/>
          <cell r="D1816"/>
          <cell r="E1816" t="str">
            <v/>
          </cell>
          <cell r="F1816"/>
          <cell r="G1816" t="str">
            <v/>
          </cell>
        </row>
        <row r="1817">
          <cell r="A1817"/>
          <cell r="B1817"/>
          <cell r="C1817"/>
          <cell r="D1817"/>
          <cell r="E1817" t="str">
            <v/>
          </cell>
          <cell r="F1817"/>
          <cell r="G1817" t="str">
            <v/>
          </cell>
        </row>
        <row r="1818">
          <cell r="A1818"/>
          <cell r="B1818"/>
          <cell r="C1818"/>
          <cell r="D1818"/>
          <cell r="E1818" t="str">
            <v/>
          </cell>
          <cell r="F1818"/>
          <cell r="G1818" t="str">
            <v/>
          </cell>
        </row>
        <row r="1819">
          <cell r="A1819"/>
          <cell r="B1819"/>
          <cell r="C1819"/>
          <cell r="D1819"/>
          <cell r="E1819" t="str">
            <v/>
          </cell>
          <cell r="F1819"/>
          <cell r="G1819" t="str">
            <v/>
          </cell>
        </row>
        <row r="1820">
          <cell r="A1820"/>
          <cell r="B1820"/>
          <cell r="C1820"/>
          <cell r="D1820"/>
          <cell r="E1820" t="str">
            <v/>
          </cell>
          <cell r="F1820"/>
          <cell r="G1820" t="str">
            <v/>
          </cell>
        </row>
        <row r="1821">
          <cell r="A1821"/>
          <cell r="B1821"/>
          <cell r="C1821"/>
          <cell r="D1821"/>
          <cell r="E1821" t="str">
            <v/>
          </cell>
          <cell r="F1821"/>
          <cell r="G1821" t="str">
            <v/>
          </cell>
        </row>
        <row r="1822">
          <cell r="A1822"/>
          <cell r="B1822"/>
          <cell r="C1822"/>
          <cell r="D1822"/>
          <cell r="E1822" t="str">
            <v/>
          </cell>
          <cell r="F1822"/>
          <cell r="G1822" t="str">
            <v/>
          </cell>
        </row>
        <row r="1823">
          <cell r="A1823"/>
          <cell r="B1823"/>
          <cell r="C1823"/>
          <cell r="D1823"/>
          <cell r="E1823" t="str">
            <v/>
          </cell>
          <cell r="F1823"/>
          <cell r="G1823" t="str">
            <v/>
          </cell>
        </row>
        <row r="1824">
          <cell r="A1824"/>
          <cell r="B1824"/>
          <cell r="C1824"/>
          <cell r="D1824"/>
          <cell r="E1824" t="str">
            <v/>
          </cell>
          <cell r="F1824"/>
          <cell r="G1824" t="str">
            <v/>
          </cell>
        </row>
        <row r="1825">
          <cell r="A1825"/>
          <cell r="B1825"/>
          <cell r="C1825"/>
          <cell r="D1825"/>
          <cell r="E1825" t="str">
            <v/>
          </cell>
          <cell r="F1825"/>
          <cell r="G1825" t="str">
            <v/>
          </cell>
        </row>
        <row r="1826">
          <cell r="A1826"/>
          <cell r="B1826"/>
          <cell r="C1826"/>
          <cell r="D1826"/>
          <cell r="E1826" t="str">
            <v/>
          </cell>
          <cell r="F1826"/>
          <cell r="G1826" t="str">
            <v/>
          </cell>
        </row>
        <row r="1827">
          <cell r="A1827"/>
          <cell r="B1827"/>
          <cell r="C1827"/>
          <cell r="D1827"/>
          <cell r="E1827" t="str">
            <v/>
          </cell>
          <cell r="F1827"/>
          <cell r="G1827" t="str">
            <v/>
          </cell>
        </row>
        <row r="1828">
          <cell r="A1828"/>
          <cell r="B1828"/>
          <cell r="C1828"/>
          <cell r="D1828"/>
          <cell r="E1828" t="str">
            <v/>
          </cell>
          <cell r="F1828"/>
          <cell r="G1828" t="str">
            <v/>
          </cell>
        </row>
        <row r="1829">
          <cell r="A1829"/>
          <cell r="B1829"/>
          <cell r="C1829"/>
          <cell r="D1829"/>
          <cell r="E1829" t="str">
            <v/>
          </cell>
          <cell r="F1829"/>
          <cell r="G1829" t="str">
            <v/>
          </cell>
        </row>
        <row r="1830">
          <cell r="A1830"/>
          <cell r="B1830"/>
          <cell r="C1830"/>
          <cell r="D1830"/>
          <cell r="E1830" t="str">
            <v/>
          </cell>
          <cell r="F1830"/>
          <cell r="G1830" t="str">
            <v/>
          </cell>
        </row>
        <row r="1831">
          <cell r="A1831"/>
          <cell r="B1831"/>
          <cell r="C1831"/>
          <cell r="D1831"/>
          <cell r="E1831" t="str">
            <v/>
          </cell>
          <cell r="F1831"/>
          <cell r="G1831" t="str">
            <v/>
          </cell>
        </row>
        <row r="1832">
          <cell r="A1832"/>
          <cell r="B1832"/>
          <cell r="C1832"/>
          <cell r="D1832"/>
          <cell r="E1832" t="str">
            <v/>
          </cell>
          <cell r="F1832"/>
          <cell r="G1832" t="str">
            <v/>
          </cell>
        </row>
        <row r="1833">
          <cell r="A1833"/>
          <cell r="B1833"/>
          <cell r="C1833"/>
          <cell r="D1833"/>
          <cell r="E1833" t="str">
            <v/>
          </cell>
          <cell r="F1833"/>
          <cell r="G1833" t="str">
            <v/>
          </cell>
        </row>
        <row r="1834">
          <cell r="A1834"/>
          <cell r="B1834"/>
          <cell r="C1834"/>
          <cell r="D1834"/>
          <cell r="E1834" t="str">
            <v/>
          </cell>
          <cell r="F1834"/>
          <cell r="G1834" t="str">
            <v/>
          </cell>
        </row>
        <row r="1835">
          <cell r="A1835"/>
          <cell r="B1835"/>
          <cell r="C1835"/>
          <cell r="D1835"/>
          <cell r="E1835" t="str">
            <v/>
          </cell>
          <cell r="F1835"/>
          <cell r="G1835" t="str">
            <v/>
          </cell>
        </row>
        <row r="1836">
          <cell r="A1836"/>
          <cell r="B1836"/>
          <cell r="C1836"/>
          <cell r="D1836"/>
          <cell r="E1836" t="str">
            <v/>
          </cell>
          <cell r="F1836"/>
          <cell r="G1836" t="str">
            <v/>
          </cell>
        </row>
        <row r="1837">
          <cell r="A1837"/>
          <cell r="B1837"/>
          <cell r="C1837"/>
          <cell r="D1837"/>
          <cell r="E1837" t="str">
            <v/>
          </cell>
          <cell r="F1837"/>
          <cell r="G1837" t="str">
            <v/>
          </cell>
        </row>
        <row r="1838">
          <cell r="A1838"/>
          <cell r="B1838"/>
          <cell r="C1838"/>
          <cell r="D1838"/>
          <cell r="E1838" t="str">
            <v/>
          </cell>
          <cell r="F1838"/>
          <cell r="G1838" t="str">
            <v/>
          </cell>
        </row>
        <row r="1839">
          <cell r="A1839"/>
          <cell r="B1839"/>
          <cell r="C1839"/>
          <cell r="D1839"/>
          <cell r="E1839" t="str">
            <v/>
          </cell>
          <cell r="F1839"/>
          <cell r="G1839" t="str">
            <v/>
          </cell>
        </row>
        <row r="1840">
          <cell r="A1840"/>
          <cell r="B1840"/>
          <cell r="C1840"/>
          <cell r="D1840"/>
          <cell r="E1840" t="str">
            <v/>
          </cell>
          <cell r="F1840"/>
          <cell r="G1840" t="str">
            <v/>
          </cell>
        </row>
        <row r="1841">
          <cell r="A1841"/>
          <cell r="B1841"/>
          <cell r="C1841"/>
          <cell r="D1841"/>
          <cell r="E1841" t="str">
            <v/>
          </cell>
          <cell r="F1841"/>
          <cell r="G1841" t="str">
            <v/>
          </cell>
        </row>
        <row r="1842">
          <cell r="A1842"/>
          <cell r="B1842"/>
          <cell r="C1842"/>
          <cell r="D1842"/>
          <cell r="E1842" t="str">
            <v/>
          </cell>
          <cell r="F1842"/>
          <cell r="G1842" t="str">
            <v/>
          </cell>
        </row>
        <row r="1843">
          <cell r="A1843"/>
          <cell r="B1843"/>
          <cell r="C1843"/>
          <cell r="D1843"/>
          <cell r="E1843" t="str">
            <v/>
          </cell>
          <cell r="F1843"/>
          <cell r="G1843" t="str">
            <v/>
          </cell>
        </row>
        <row r="1844">
          <cell r="A1844"/>
          <cell r="B1844"/>
          <cell r="C1844"/>
          <cell r="D1844"/>
          <cell r="E1844" t="str">
            <v/>
          </cell>
          <cell r="F1844"/>
          <cell r="G1844" t="str">
            <v/>
          </cell>
        </row>
        <row r="1845">
          <cell r="A1845"/>
          <cell r="B1845"/>
          <cell r="C1845"/>
          <cell r="D1845"/>
          <cell r="E1845" t="str">
            <v/>
          </cell>
          <cell r="F1845"/>
          <cell r="G1845" t="str">
            <v/>
          </cell>
        </row>
        <row r="1846">
          <cell r="A1846"/>
          <cell r="B1846"/>
          <cell r="C1846"/>
          <cell r="D1846"/>
          <cell r="E1846" t="str">
            <v/>
          </cell>
          <cell r="F1846"/>
          <cell r="G1846" t="str">
            <v/>
          </cell>
        </row>
        <row r="1847">
          <cell r="A1847"/>
          <cell r="B1847"/>
          <cell r="C1847"/>
          <cell r="D1847"/>
          <cell r="E1847" t="str">
            <v/>
          </cell>
          <cell r="F1847"/>
          <cell r="G1847" t="str">
            <v/>
          </cell>
        </row>
        <row r="1848">
          <cell r="A1848"/>
          <cell r="B1848"/>
          <cell r="C1848"/>
          <cell r="D1848"/>
          <cell r="E1848" t="str">
            <v/>
          </cell>
          <cell r="F1848"/>
          <cell r="G1848" t="str">
            <v/>
          </cell>
        </row>
        <row r="1849">
          <cell r="A1849"/>
          <cell r="B1849"/>
          <cell r="C1849"/>
          <cell r="D1849"/>
          <cell r="E1849" t="str">
            <v/>
          </cell>
          <cell r="F1849"/>
          <cell r="G1849" t="str">
            <v/>
          </cell>
        </row>
        <row r="1850">
          <cell r="A1850"/>
          <cell r="B1850"/>
          <cell r="C1850"/>
          <cell r="D1850"/>
          <cell r="E1850" t="str">
            <v/>
          </cell>
          <cell r="F1850"/>
          <cell r="G1850" t="str">
            <v/>
          </cell>
        </row>
        <row r="1851">
          <cell r="A1851"/>
          <cell r="B1851"/>
          <cell r="C1851"/>
          <cell r="D1851"/>
          <cell r="E1851" t="str">
            <v/>
          </cell>
          <cell r="F1851"/>
          <cell r="G1851" t="str">
            <v/>
          </cell>
        </row>
        <row r="1852">
          <cell r="A1852"/>
          <cell r="B1852"/>
          <cell r="C1852"/>
          <cell r="D1852"/>
          <cell r="E1852" t="str">
            <v/>
          </cell>
          <cell r="F1852"/>
          <cell r="G1852" t="str">
            <v/>
          </cell>
        </row>
        <row r="1853">
          <cell r="A1853"/>
          <cell r="B1853"/>
          <cell r="C1853"/>
          <cell r="D1853"/>
          <cell r="E1853" t="str">
            <v/>
          </cell>
          <cell r="F1853"/>
          <cell r="G1853" t="str">
            <v/>
          </cell>
        </row>
        <row r="1854">
          <cell r="A1854"/>
          <cell r="B1854"/>
          <cell r="C1854"/>
          <cell r="D1854"/>
          <cell r="E1854" t="str">
            <v/>
          </cell>
          <cell r="F1854"/>
          <cell r="G1854" t="str">
            <v/>
          </cell>
        </row>
        <row r="1855">
          <cell r="A1855"/>
          <cell r="B1855"/>
          <cell r="C1855"/>
          <cell r="D1855"/>
          <cell r="E1855" t="str">
            <v/>
          </cell>
          <cell r="F1855"/>
          <cell r="G1855" t="str">
            <v/>
          </cell>
        </row>
        <row r="1856">
          <cell r="A1856"/>
          <cell r="B1856"/>
          <cell r="C1856"/>
          <cell r="D1856"/>
          <cell r="E1856" t="str">
            <v/>
          </cell>
          <cell r="F1856"/>
          <cell r="G1856" t="str">
            <v/>
          </cell>
        </row>
        <row r="1857">
          <cell r="A1857"/>
          <cell r="B1857"/>
          <cell r="C1857"/>
          <cell r="D1857"/>
          <cell r="E1857" t="str">
            <v/>
          </cell>
          <cell r="F1857"/>
          <cell r="G1857" t="str">
            <v/>
          </cell>
        </row>
        <row r="1858">
          <cell r="A1858"/>
          <cell r="B1858"/>
          <cell r="C1858"/>
          <cell r="D1858"/>
          <cell r="E1858" t="str">
            <v/>
          </cell>
          <cell r="F1858"/>
          <cell r="G1858" t="str">
            <v/>
          </cell>
        </row>
        <row r="1859">
          <cell r="A1859"/>
          <cell r="B1859"/>
          <cell r="C1859"/>
          <cell r="D1859"/>
          <cell r="E1859" t="str">
            <v/>
          </cell>
          <cell r="F1859"/>
          <cell r="G1859" t="str">
            <v/>
          </cell>
        </row>
        <row r="1860">
          <cell r="A1860"/>
          <cell r="B1860"/>
          <cell r="C1860"/>
          <cell r="D1860"/>
          <cell r="E1860" t="str">
            <v/>
          </cell>
          <cell r="F1860"/>
          <cell r="G1860" t="str">
            <v/>
          </cell>
        </row>
        <row r="1861">
          <cell r="A1861"/>
          <cell r="B1861"/>
          <cell r="C1861"/>
          <cell r="D1861"/>
          <cell r="E1861" t="str">
            <v/>
          </cell>
          <cell r="F1861"/>
          <cell r="G1861" t="str">
            <v/>
          </cell>
        </row>
        <row r="1862">
          <cell r="A1862"/>
          <cell r="B1862"/>
          <cell r="C1862"/>
          <cell r="D1862"/>
          <cell r="E1862" t="str">
            <v/>
          </cell>
          <cell r="F1862"/>
          <cell r="G1862" t="str">
            <v/>
          </cell>
        </row>
        <row r="1863">
          <cell r="A1863"/>
          <cell r="B1863"/>
          <cell r="C1863"/>
          <cell r="D1863"/>
          <cell r="E1863" t="str">
            <v/>
          </cell>
          <cell r="F1863"/>
          <cell r="G1863" t="str">
            <v/>
          </cell>
        </row>
        <row r="1864">
          <cell r="A1864"/>
          <cell r="B1864"/>
          <cell r="C1864"/>
          <cell r="D1864"/>
          <cell r="E1864" t="str">
            <v/>
          </cell>
          <cell r="F1864"/>
          <cell r="G1864" t="str">
            <v/>
          </cell>
        </row>
        <row r="1865">
          <cell r="A1865"/>
          <cell r="B1865"/>
          <cell r="C1865"/>
          <cell r="D1865"/>
          <cell r="E1865" t="str">
            <v/>
          </cell>
          <cell r="F1865"/>
          <cell r="G1865" t="str">
            <v/>
          </cell>
        </row>
        <row r="1866">
          <cell r="A1866"/>
          <cell r="B1866"/>
          <cell r="C1866"/>
          <cell r="D1866"/>
          <cell r="E1866" t="str">
            <v/>
          </cell>
          <cell r="F1866"/>
          <cell r="G1866" t="str">
            <v/>
          </cell>
        </row>
        <row r="1867">
          <cell r="A1867"/>
          <cell r="B1867"/>
          <cell r="C1867"/>
          <cell r="D1867"/>
          <cell r="E1867" t="str">
            <v/>
          </cell>
          <cell r="F1867"/>
          <cell r="G1867" t="str">
            <v/>
          </cell>
        </row>
        <row r="1868">
          <cell r="A1868"/>
          <cell r="B1868"/>
          <cell r="C1868"/>
          <cell r="D1868"/>
          <cell r="E1868" t="str">
            <v/>
          </cell>
          <cell r="F1868"/>
          <cell r="G1868" t="str">
            <v/>
          </cell>
        </row>
        <row r="1869">
          <cell r="A1869"/>
          <cell r="B1869"/>
          <cell r="C1869"/>
          <cell r="D1869"/>
          <cell r="E1869" t="str">
            <v/>
          </cell>
          <cell r="F1869"/>
          <cell r="G1869" t="str">
            <v/>
          </cell>
        </row>
        <row r="1870">
          <cell r="A1870"/>
          <cell r="B1870"/>
          <cell r="C1870"/>
          <cell r="D1870"/>
          <cell r="E1870" t="str">
            <v/>
          </cell>
          <cell r="F1870"/>
          <cell r="G1870" t="str">
            <v/>
          </cell>
        </row>
        <row r="1871">
          <cell r="A1871"/>
          <cell r="B1871"/>
          <cell r="C1871"/>
          <cell r="D1871"/>
          <cell r="E1871" t="str">
            <v/>
          </cell>
          <cell r="F1871"/>
          <cell r="G1871" t="str">
            <v/>
          </cell>
        </row>
        <row r="1872">
          <cell r="A1872"/>
          <cell r="B1872"/>
          <cell r="C1872"/>
          <cell r="D1872"/>
          <cell r="E1872" t="str">
            <v/>
          </cell>
          <cell r="F1872"/>
          <cell r="G1872" t="str">
            <v/>
          </cell>
        </row>
        <row r="1873">
          <cell r="A1873"/>
          <cell r="B1873"/>
          <cell r="C1873"/>
          <cell r="D1873"/>
          <cell r="E1873" t="str">
            <v/>
          </cell>
          <cell r="F1873"/>
          <cell r="G1873" t="str">
            <v/>
          </cell>
        </row>
        <row r="1874">
          <cell r="A1874"/>
          <cell r="B1874"/>
          <cell r="C1874"/>
          <cell r="D1874"/>
          <cell r="E1874" t="str">
            <v/>
          </cell>
          <cell r="F1874"/>
          <cell r="G1874" t="str">
            <v/>
          </cell>
        </row>
        <row r="1875">
          <cell r="A1875"/>
          <cell r="B1875"/>
          <cell r="C1875"/>
          <cell r="D1875"/>
          <cell r="E1875" t="str">
            <v/>
          </cell>
          <cell r="F1875"/>
          <cell r="G1875" t="str">
            <v/>
          </cell>
        </row>
        <row r="1876">
          <cell r="A1876"/>
          <cell r="B1876"/>
          <cell r="C1876"/>
          <cell r="D1876"/>
          <cell r="E1876" t="str">
            <v/>
          </cell>
          <cell r="F1876"/>
          <cell r="G1876" t="str">
            <v/>
          </cell>
        </row>
        <row r="1877">
          <cell r="A1877"/>
          <cell r="B1877"/>
          <cell r="C1877"/>
          <cell r="D1877"/>
          <cell r="E1877" t="str">
            <v/>
          </cell>
          <cell r="F1877"/>
          <cell r="G1877" t="str">
            <v/>
          </cell>
        </row>
        <row r="1878">
          <cell r="A1878"/>
          <cell r="B1878"/>
          <cell r="C1878"/>
          <cell r="D1878"/>
          <cell r="E1878" t="str">
            <v/>
          </cell>
          <cell r="F1878"/>
          <cell r="G1878" t="str">
            <v/>
          </cell>
        </row>
        <row r="1879">
          <cell r="A1879"/>
          <cell r="B1879"/>
          <cell r="C1879"/>
          <cell r="D1879"/>
          <cell r="E1879" t="str">
            <v/>
          </cell>
          <cell r="F1879"/>
          <cell r="G1879" t="str">
            <v/>
          </cell>
        </row>
        <row r="1880">
          <cell r="A1880"/>
          <cell r="B1880"/>
          <cell r="C1880"/>
          <cell r="D1880"/>
          <cell r="E1880" t="str">
            <v/>
          </cell>
          <cell r="F1880"/>
          <cell r="G1880" t="str">
            <v/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31"/>
  <sheetViews>
    <sheetView workbookViewId="0"/>
  </sheetViews>
  <sheetFormatPr defaultRowHeight="12.75" customHeight="1" x14ac:dyDescent="0.2"/>
  <cols>
    <col min="1" max="1" width="13" bestFit="1" customWidth="1"/>
    <col min="2" max="2" width="13" style="1" bestFit="1" customWidth="1"/>
    <col min="3" max="3" width="31.7265625" bestFit="1" customWidth="1"/>
    <col min="4" max="4" width="9" style="1"/>
    <col min="5" max="6" width="31.7265625" bestFit="1" customWidth="1"/>
  </cols>
  <sheetData>
    <row r="1" spans="1:4" ht="12.75" customHeight="1" x14ac:dyDescent="0.2">
      <c r="A1" s="1" t="s">
        <v>131</v>
      </c>
    </row>
    <row r="2" spans="1:4" ht="12.75" customHeight="1" x14ac:dyDescent="0.2">
      <c r="A2" t="s">
        <v>53</v>
      </c>
      <c r="B2" s="1" t="s">
        <v>1380</v>
      </c>
      <c r="C2" t="s">
        <v>73</v>
      </c>
      <c r="D2" s="1" t="s">
        <v>132</v>
      </c>
    </row>
    <row r="3" spans="1:4" ht="12.75" customHeight="1" x14ac:dyDescent="0.2">
      <c r="A3" t="s">
        <v>54</v>
      </c>
      <c r="B3" s="1" t="s">
        <v>1381</v>
      </c>
      <c r="C3" t="s">
        <v>74</v>
      </c>
      <c r="D3" s="1" t="s">
        <v>132</v>
      </c>
    </row>
    <row r="4" spans="1:4" ht="12.75" customHeight="1" x14ac:dyDescent="0.2">
      <c r="A4" t="s">
        <v>55</v>
      </c>
      <c r="B4" s="1" t="s">
        <v>133</v>
      </c>
      <c r="C4" t="s">
        <v>76</v>
      </c>
      <c r="D4" s="1" t="s">
        <v>132</v>
      </c>
    </row>
    <row r="5" spans="1:4" ht="12.75" customHeight="1" x14ac:dyDescent="0.2">
      <c r="A5" t="s">
        <v>92</v>
      </c>
      <c r="B5" s="1" t="s">
        <v>134</v>
      </c>
      <c r="C5" t="s">
        <v>75</v>
      </c>
      <c r="D5" s="1" t="s">
        <v>132</v>
      </c>
    </row>
    <row r="6" spans="1:4" ht="12.75" customHeight="1" x14ac:dyDescent="0.2">
      <c r="A6" t="s">
        <v>93</v>
      </c>
      <c r="B6" s="1" t="s">
        <v>135</v>
      </c>
      <c r="C6" t="s">
        <v>77</v>
      </c>
      <c r="D6" s="1" t="s">
        <v>132</v>
      </c>
    </row>
    <row r="7" spans="1:4" ht="12.75" customHeight="1" x14ac:dyDescent="0.2">
      <c r="A7" t="s">
        <v>56</v>
      </c>
      <c r="B7" s="1" t="s">
        <v>136</v>
      </c>
      <c r="C7" t="s">
        <v>79</v>
      </c>
      <c r="D7" s="1" t="s">
        <v>132</v>
      </c>
    </row>
    <row r="8" spans="1:4" ht="12.75" customHeight="1" x14ac:dyDescent="0.2">
      <c r="A8" t="s">
        <v>68</v>
      </c>
      <c r="B8" s="1" t="s">
        <v>137</v>
      </c>
      <c r="C8" t="s">
        <v>80</v>
      </c>
      <c r="D8" s="1" t="s">
        <v>132</v>
      </c>
    </row>
    <row r="9" spans="1:4" ht="12.75" customHeight="1" x14ac:dyDescent="0.2">
      <c r="A9" t="s">
        <v>574</v>
      </c>
      <c r="B9" s="1" t="s">
        <v>138</v>
      </c>
      <c r="C9" t="s">
        <v>575</v>
      </c>
      <c r="D9" s="1" t="s">
        <v>132</v>
      </c>
    </row>
    <row r="10" spans="1:4" ht="12.75" customHeight="1" x14ac:dyDescent="0.2">
      <c r="A10" t="s">
        <v>57</v>
      </c>
      <c r="B10" s="1" t="s">
        <v>139</v>
      </c>
      <c r="C10" t="s">
        <v>81</v>
      </c>
      <c r="D10" s="1" t="s">
        <v>132</v>
      </c>
    </row>
    <row r="11" spans="1:4" ht="12.75" customHeight="1" x14ac:dyDescent="0.2">
      <c r="A11" t="s">
        <v>58</v>
      </c>
      <c r="B11" s="1" t="s">
        <v>140</v>
      </c>
      <c r="C11" t="s">
        <v>82</v>
      </c>
      <c r="D11" s="1" t="s">
        <v>132</v>
      </c>
    </row>
    <row r="12" spans="1:4" ht="12.75" customHeight="1" x14ac:dyDescent="0.2">
      <c r="A12" t="s">
        <v>94</v>
      </c>
      <c r="B12" s="1" t="s">
        <v>141</v>
      </c>
      <c r="C12" t="s">
        <v>83</v>
      </c>
      <c r="D12" s="1" t="s">
        <v>132</v>
      </c>
    </row>
    <row r="13" spans="1:4" ht="12.75" customHeight="1" x14ac:dyDescent="0.2">
      <c r="A13" t="s">
        <v>59</v>
      </c>
      <c r="B13" s="1" t="s">
        <v>142</v>
      </c>
      <c r="C13" t="s">
        <v>86</v>
      </c>
      <c r="D13" s="1" t="s">
        <v>132</v>
      </c>
    </row>
    <row r="14" spans="1:4" ht="12.75" customHeight="1" x14ac:dyDescent="0.2">
      <c r="A14" t="s">
        <v>62</v>
      </c>
      <c r="B14" s="1" t="s">
        <v>143</v>
      </c>
      <c r="C14" t="s">
        <v>87</v>
      </c>
      <c r="D14" s="1" t="s">
        <v>132</v>
      </c>
    </row>
    <row r="15" spans="1:4" ht="12.75" customHeight="1" x14ac:dyDescent="0.2">
      <c r="A15" t="s">
        <v>63</v>
      </c>
      <c r="B15" s="1" t="s">
        <v>144</v>
      </c>
      <c r="C15" t="s">
        <v>88</v>
      </c>
      <c r="D15" s="1" t="s">
        <v>132</v>
      </c>
    </row>
    <row r="16" spans="1:4" ht="12.75" customHeight="1" x14ac:dyDescent="0.2">
      <c r="A16" t="s">
        <v>95</v>
      </c>
      <c r="B16" s="1" t="s">
        <v>145</v>
      </c>
      <c r="C16" t="s">
        <v>89</v>
      </c>
      <c r="D16" s="1" t="s">
        <v>132</v>
      </c>
    </row>
    <row r="17" spans="1:4" ht="12.75" customHeight="1" x14ac:dyDescent="0.2">
      <c r="A17" t="s">
        <v>91</v>
      </c>
      <c r="B17" s="1" t="s">
        <v>146</v>
      </c>
      <c r="C17" t="s">
        <v>90</v>
      </c>
      <c r="D17" s="1" t="s">
        <v>132</v>
      </c>
    </row>
    <row r="18" spans="1:4" ht="12.75" customHeight="1" x14ac:dyDescent="0.2">
      <c r="A18" t="s">
        <v>60</v>
      </c>
      <c r="B18" s="1" t="s">
        <v>147</v>
      </c>
      <c r="C18" t="s">
        <v>78</v>
      </c>
      <c r="D18" s="1" t="s">
        <v>132</v>
      </c>
    </row>
    <row r="19" spans="1:4" ht="12.75" customHeight="1" x14ac:dyDescent="0.2">
      <c r="A19" t="s">
        <v>61</v>
      </c>
      <c r="B19" s="1" t="s">
        <v>148</v>
      </c>
      <c r="C19" t="s">
        <v>84</v>
      </c>
      <c r="D19" s="1" t="s">
        <v>132</v>
      </c>
    </row>
    <row r="20" spans="1:4" ht="12.75" customHeight="1" x14ac:dyDescent="0.2">
      <c r="A20" t="s">
        <v>64</v>
      </c>
      <c r="B20" s="1" t="s">
        <v>149</v>
      </c>
      <c r="C20" t="s">
        <v>85</v>
      </c>
      <c r="D20" s="1" t="s">
        <v>132</v>
      </c>
    </row>
    <row r="21" spans="1:4" ht="12.75" customHeight="1" x14ac:dyDescent="0.2">
      <c r="A21" t="s">
        <v>1499</v>
      </c>
      <c r="B21" s="1" t="s">
        <v>150</v>
      </c>
      <c r="C21" t="s">
        <v>1500</v>
      </c>
      <c r="D21" s="1" t="s">
        <v>132</v>
      </c>
    </row>
    <row r="22" spans="1:4" ht="12.75" customHeight="1" x14ac:dyDescent="0.2">
      <c r="A22" t="s">
        <v>1501</v>
      </c>
      <c r="B22" s="1" t="s">
        <v>151</v>
      </c>
      <c r="C22" t="s">
        <v>1502</v>
      </c>
      <c r="D22" s="1" t="s">
        <v>132</v>
      </c>
    </row>
    <row r="23" spans="1:4" ht="12.75" customHeight="1" x14ac:dyDescent="0.2">
      <c r="A23" t="s">
        <v>184</v>
      </c>
      <c r="B23" s="1" t="s">
        <v>152</v>
      </c>
      <c r="C23" t="s">
        <v>1498</v>
      </c>
      <c r="D23" s="1" t="s">
        <v>132</v>
      </c>
    </row>
    <row r="24" spans="1:4" ht="12.75" customHeight="1" x14ac:dyDescent="0.2">
      <c r="A24" t="s">
        <v>96</v>
      </c>
      <c r="B24" s="1" t="s">
        <v>153</v>
      </c>
      <c r="C24" t="s">
        <v>70</v>
      </c>
      <c r="D24" s="1" t="s">
        <v>132</v>
      </c>
    </row>
    <row r="25" spans="1:4" ht="12.75" customHeight="1" x14ac:dyDescent="0.2">
      <c r="A25" t="s">
        <v>67</v>
      </c>
      <c r="B25" s="1" t="s">
        <v>154</v>
      </c>
      <c r="C25" t="s">
        <v>69</v>
      </c>
      <c r="D25" s="1" t="s">
        <v>132</v>
      </c>
    </row>
    <row r="26" spans="1:4" ht="12.75" customHeight="1" x14ac:dyDescent="0.2">
      <c r="A26" t="s">
        <v>65</v>
      </c>
      <c r="B26" s="1" t="s">
        <v>155</v>
      </c>
      <c r="C26" t="s">
        <v>71</v>
      </c>
      <c r="D26" s="1" t="s">
        <v>1497</v>
      </c>
    </row>
    <row r="27" spans="1:4" ht="12.75" customHeight="1" x14ac:dyDescent="0.2">
      <c r="A27" t="s">
        <v>66</v>
      </c>
      <c r="B27" s="1" t="s">
        <v>156</v>
      </c>
      <c r="C27" t="s">
        <v>160</v>
      </c>
      <c r="D27" s="1" t="s">
        <v>1497</v>
      </c>
    </row>
    <row r="28" spans="1:4" ht="12.75" customHeight="1" x14ac:dyDescent="0.2">
      <c r="A28" t="s">
        <v>98</v>
      </c>
      <c r="B28" s="1" t="s">
        <v>157</v>
      </c>
      <c r="C28" t="s">
        <v>72</v>
      </c>
      <c r="D28" s="1" t="s">
        <v>1497</v>
      </c>
    </row>
    <row r="29" spans="1:4" ht="12.75" customHeight="1" x14ac:dyDescent="0.2">
      <c r="A29" t="s">
        <v>1503</v>
      </c>
      <c r="B29" s="1" t="s">
        <v>158</v>
      </c>
      <c r="C29" t="s">
        <v>1504</v>
      </c>
      <c r="D29" s="1" t="s">
        <v>1497</v>
      </c>
    </row>
    <row r="30" spans="1:4" ht="12.75" customHeight="1" x14ac:dyDescent="0.2">
      <c r="B30" s="1" t="s">
        <v>159</v>
      </c>
      <c r="D30" s="1" t="s">
        <v>1497</v>
      </c>
    </row>
    <row r="31" spans="1:4" ht="12.75" customHeight="1" x14ac:dyDescent="0.2">
      <c r="B31" s="1" t="s">
        <v>97</v>
      </c>
      <c r="D31" s="1" t="s">
        <v>1497</v>
      </c>
    </row>
  </sheetData>
  <sheetProtection sheet="1" selectLockedCells="1" selectUnlockedCells="1"/>
  <phoneticPr fontId="4"/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3:I35"/>
  <sheetViews>
    <sheetView workbookViewId="0"/>
  </sheetViews>
  <sheetFormatPr defaultRowHeight="15" customHeight="1" x14ac:dyDescent="0.2"/>
  <cols>
    <col min="1" max="1" width="4.453125" customWidth="1"/>
    <col min="2" max="2" width="10.08984375" bestFit="1" customWidth="1"/>
    <col min="3" max="3" width="7.6328125" style="1" customWidth="1"/>
    <col min="4" max="4" width="4.453125" customWidth="1"/>
    <col min="5" max="5" width="14.6328125" bestFit="1" customWidth="1"/>
    <col min="6" max="6" width="9.90625" style="1" bestFit="1" customWidth="1"/>
    <col min="7" max="7" width="8.08984375" style="1" bestFit="1" customWidth="1"/>
    <col min="8" max="9" width="4.453125" customWidth="1"/>
  </cols>
  <sheetData>
    <row r="3" spans="1:9" ht="15" customHeight="1" x14ac:dyDescent="0.2">
      <c r="A3" s="4"/>
      <c r="B3" s="83" t="s">
        <v>9</v>
      </c>
      <c r="C3" s="83"/>
      <c r="D3" s="4"/>
      <c r="E3" s="6" t="s">
        <v>8</v>
      </c>
      <c r="F3" s="7" t="s">
        <v>7</v>
      </c>
      <c r="G3" s="2"/>
      <c r="H3" s="4"/>
      <c r="I3" s="4"/>
    </row>
    <row r="4" spans="1:9" ht="15" customHeight="1" x14ac:dyDescent="0.2">
      <c r="B4" s="8"/>
      <c r="C4" s="8"/>
      <c r="E4" s="6"/>
      <c r="F4" s="7"/>
      <c r="G4" s="2"/>
    </row>
    <row r="5" spans="1:9" ht="15" customHeight="1" x14ac:dyDescent="0.2">
      <c r="B5" s="5" t="s">
        <v>10</v>
      </c>
      <c r="C5" s="3" t="s">
        <v>11</v>
      </c>
      <c r="E5" s="6" t="s">
        <v>48</v>
      </c>
      <c r="F5" s="7" t="s">
        <v>103</v>
      </c>
    </row>
    <row r="6" spans="1:9" ht="15" customHeight="1" x14ac:dyDescent="0.2">
      <c r="B6" s="5" t="s">
        <v>41</v>
      </c>
      <c r="C6" s="3" t="s">
        <v>42</v>
      </c>
      <c r="E6" s="6" t="s">
        <v>49</v>
      </c>
      <c r="F6" s="7" t="s">
        <v>104</v>
      </c>
    </row>
    <row r="7" spans="1:9" ht="15" customHeight="1" x14ac:dyDescent="0.2">
      <c r="B7" s="5"/>
      <c r="C7" s="3"/>
      <c r="E7" s="6" t="s">
        <v>43</v>
      </c>
      <c r="F7" s="7" t="s">
        <v>105</v>
      </c>
    </row>
    <row r="8" spans="1:9" ht="15" customHeight="1" x14ac:dyDescent="0.2">
      <c r="B8" s="5"/>
      <c r="C8" s="3"/>
      <c r="E8" s="6" t="s">
        <v>45</v>
      </c>
      <c r="F8" s="7" t="s">
        <v>106</v>
      </c>
    </row>
    <row r="9" spans="1:9" ht="15" customHeight="1" x14ac:dyDescent="0.2">
      <c r="B9" s="5"/>
      <c r="C9" s="3"/>
      <c r="E9" s="6" t="s">
        <v>46</v>
      </c>
      <c r="F9" s="7" t="s">
        <v>107</v>
      </c>
    </row>
    <row r="10" spans="1:9" ht="15" customHeight="1" x14ac:dyDescent="0.2">
      <c r="B10" s="5"/>
      <c r="C10" s="3"/>
      <c r="E10" s="6" t="s">
        <v>579</v>
      </c>
      <c r="F10" s="7" t="s">
        <v>108</v>
      </c>
    </row>
    <row r="11" spans="1:9" ht="15" customHeight="1" x14ac:dyDescent="0.2">
      <c r="B11" s="5"/>
      <c r="C11" s="3"/>
      <c r="E11" s="6" t="s">
        <v>52</v>
      </c>
      <c r="F11" s="7" t="s">
        <v>109</v>
      </c>
    </row>
    <row r="12" spans="1:9" ht="15" customHeight="1" x14ac:dyDescent="0.2">
      <c r="B12" s="5"/>
      <c r="C12" s="3"/>
      <c r="E12" s="6" t="s">
        <v>580</v>
      </c>
      <c r="F12" s="7" t="s">
        <v>110</v>
      </c>
    </row>
    <row r="13" spans="1:9" ht="15" customHeight="1" x14ac:dyDescent="0.2">
      <c r="E13" s="6" t="s">
        <v>581</v>
      </c>
      <c r="F13" s="7" t="s">
        <v>111</v>
      </c>
    </row>
    <row r="14" spans="1:9" ht="15" customHeight="1" x14ac:dyDescent="0.2">
      <c r="C14"/>
      <c r="E14" s="6" t="s">
        <v>37</v>
      </c>
      <c r="F14" s="7" t="s">
        <v>112</v>
      </c>
    </row>
    <row r="15" spans="1:9" ht="15" customHeight="1" x14ac:dyDescent="0.2">
      <c r="B15" s="4"/>
      <c r="C15" s="4"/>
      <c r="E15" s="6" t="s">
        <v>38</v>
      </c>
      <c r="F15" s="7" t="s">
        <v>113</v>
      </c>
    </row>
    <row r="16" spans="1:9" ht="15" customHeight="1" x14ac:dyDescent="0.2">
      <c r="C16" s="2"/>
      <c r="E16" s="6" t="s">
        <v>101</v>
      </c>
      <c r="F16" s="7" t="s">
        <v>114</v>
      </c>
    </row>
    <row r="17" spans="2:6" ht="15" customHeight="1" x14ac:dyDescent="0.2">
      <c r="C17" s="2"/>
      <c r="E17" s="6" t="s">
        <v>99</v>
      </c>
      <c r="F17" s="7" t="s">
        <v>115</v>
      </c>
    </row>
    <row r="18" spans="2:6" ht="15" customHeight="1" x14ac:dyDescent="0.2">
      <c r="C18" s="2"/>
      <c r="E18" s="6" t="s">
        <v>100</v>
      </c>
      <c r="F18" s="7" t="s">
        <v>116</v>
      </c>
    </row>
    <row r="19" spans="2:6" ht="15" customHeight="1" x14ac:dyDescent="0.2">
      <c r="C19" s="2"/>
      <c r="E19" s="6" t="s">
        <v>47</v>
      </c>
      <c r="F19" s="7" t="s">
        <v>117</v>
      </c>
    </row>
    <row r="20" spans="2:6" ht="15" customHeight="1" x14ac:dyDescent="0.2">
      <c r="C20" s="2"/>
      <c r="E20" s="6" t="s">
        <v>44</v>
      </c>
      <c r="F20" s="7" t="s">
        <v>118</v>
      </c>
    </row>
    <row r="21" spans="2:6" ht="15" customHeight="1" x14ac:dyDescent="0.2">
      <c r="C21" s="2"/>
      <c r="E21" s="6" t="s">
        <v>50</v>
      </c>
      <c r="F21" s="7" t="s">
        <v>119</v>
      </c>
    </row>
    <row r="22" spans="2:6" ht="15" customHeight="1" x14ac:dyDescent="0.2">
      <c r="C22" s="2"/>
      <c r="E22" s="6" t="s">
        <v>51</v>
      </c>
      <c r="F22" s="7" t="s">
        <v>120</v>
      </c>
    </row>
    <row r="23" spans="2:6" ht="15" customHeight="1" x14ac:dyDescent="0.2">
      <c r="E23" s="6" t="s">
        <v>31</v>
      </c>
      <c r="F23" s="7" t="s">
        <v>121</v>
      </c>
    </row>
    <row r="24" spans="2:6" ht="15" customHeight="1" x14ac:dyDescent="0.2">
      <c r="B24" t="s">
        <v>26</v>
      </c>
      <c r="E24" s="6" t="s">
        <v>32</v>
      </c>
      <c r="F24" s="7" t="s">
        <v>122</v>
      </c>
    </row>
    <row r="25" spans="2:6" ht="15" customHeight="1" x14ac:dyDescent="0.2">
      <c r="E25" s="6" t="s">
        <v>33</v>
      </c>
      <c r="F25" s="7" t="s">
        <v>123</v>
      </c>
    </row>
    <row r="26" spans="2:6" ht="15" customHeight="1" x14ac:dyDescent="0.2">
      <c r="B26" t="s">
        <v>27</v>
      </c>
      <c r="C26" s="1" t="s">
        <v>29</v>
      </c>
      <c r="E26" s="6" t="s">
        <v>34</v>
      </c>
      <c r="F26" s="7" t="s">
        <v>124</v>
      </c>
    </row>
    <row r="27" spans="2:6" ht="15" customHeight="1" x14ac:dyDescent="0.2">
      <c r="B27" t="s">
        <v>28</v>
      </c>
      <c r="C27" s="1" t="s">
        <v>30</v>
      </c>
      <c r="E27" s="6" t="s">
        <v>39</v>
      </c>
      <c r="F27" s="7" t="s">
        <v>125</v>
      </c>
    </row>
    <row r="28" spans="2:6" ht="15" customHeight="1" x14ac:dyDescent="0.2">
      <c r="E28" s="6" t="s">
        <v>40</v>
      </c>
      <c r="F28" s="7" t="s">
        <v>126</v>
      </c>
    </row>
    <row r="29" spans="2:6" ht="15" customHeight="1" x14ac:dyDescent="0.2">
      <c r="E29" s="6" t="s">
        <v>35</v>
      </c>
      <c r="F29" s="7" t="s">
        <v>127</v>
      </c>
    </row>
    <row r="30" spans="2:6" ht="15" customHeight="1" x14ac:dyDescent="0.2">
      <c r="E30" s="6" t="s">
        <v>36</v>
      </c>
      <c r="F30" s="7" t="s">
        <v>128</v>
      </c>
    </row>
    <row r="31" spans="2:6" ht="15" customHeight="1" x14ac:dyDescent="0.2">
      <c r="E31" s="6" t="s">
        <v>14</v>
      </c>
      <c r="F31" s="7" t="s">
        <v>129</v>
      </c>
    </row>
    <row r="32" spans="2:6" ht="15" customHeight="1" x14ac:dyDescent="0.2">
      <c r="E32" s="6" t="s">
        <v>15</v>
      </c>
      <c r="F32" s="7" t="s">
        <v>130</v>
      </c>
    </row>
    <row r="33" spans="5:6" ht="15" customHeight="1" x14ac:dyDescent="0.2">
      <c r="E33" s="6"/>
      <c r="F33" s="7"/>
    </row>
    <row r="34" spans="5:6" ht="15" customHeight="1" x14ac:dyDescent="0.2">
      <c r="E34" s="6"/>
      <c r="F34" s="7"/>
    </row>
    <row r="35" spans="5:6" ht="15" customHeight="1" x14ac:dyDescent="0.2">
      <c r="E35" s="6"/>
      <c r="F35" s="7"/>
    </row>
  </sheetData>
  <sheetProtection sheet="1" selectLockedCells="1" selectUnlockedCells="1"/>
  <mergeCells count="1">
    <mergeCell ref="B3:C3"/>
  </mergeCells>
  <phoneticPr fontId="2"/>
  <printOptions horizontalCentered="1"/>
  <pageMargins left="0.70866141732283472" right="0.70866141732283472" top="0.15748031496062992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702"/>
  <sheetViews>
    <sheetView workbookViewId="0">
      <pane ySplit="1" topLeftCell="A654" activePane="bottomLeft" state="frozen"/>
      <selection pane="bottomLeft" activeCell="A654" sqref="A654"/>
    </sheetView>
  </sheetViews>
  <sheetFormatPr defaultRowHeight="14.25" customHeight="1" x14ac:dyDescent="0.2"/>
  <cols>
    <col min="1" max="1" width="9.08984375" style="37" bestFit="1" customWidth="1"/>
    <col min="2" max="2" width="18.08984375" style="21" customWidth="1"/>
    <col min="3" max="3" width="14.26953125" style="22" bestFit="1" customWidth="1"/>
    <col min="4" max="4" width="5.26953125" style="22" bestFit="1" customWidth="1"/>
    <col min="5" max="5" width="16.08984375" style="22" bestFit="1" customWidth="1"/>
    <col min="6" max="6" width="4" style="22" customWidth="1"/>
    <col min="7" max="7" width="7.453125" style="22" bestFit="1" customWidth="1"/>
  </cols>
  <sheetData>
    <row r="1" spans="1:7" ht="14.25" customHeight="1" x14ac:dyDescent="0.2">
      <c r="A1" s="24" t="s">
        <v>163</v>
      </c>
      <c r="B1" s="25" t="s">
        <v>576</v>
      </c>
      <c r="C1" s="26" t="s">
        <v>164</v>
      </c>
      <c r="D1" s="26" t="s">
        <v>177</v>
      </c>
      <c r="E1" s="26" t="s">
        <v>178</v>
      </c>
      <c r="F1" s="51" t="s">
        <v>161</v>
      </c>
    </row>
    <row r="2" spans="1:7" ht="14.25" customHeight="1" x14ac:dyDescent="0.2">
      <c r="A2" s="40">
        <v>1601</v>
      </c>
      <c r="B2" s="41" t="s">
        <v>582</v>
      </c>
      <c r="C2" s="42" t="s">
        <v>405</v>
      </c>
      <c r="D2" s="42" t="s">
        <v>583</v>
      </c>
      <c r="E2" s="42" t="s">
        <v>1355</v>
      </c>
      <c r="F2" s="43">
        <v>1</v>
      </c>
      <c r="G2" s="23" t="str">
        <f t="shared" ref="G2:G22" si="0">VLOOKUP(E2,学校番号,2,FALSE)</f>
        <v>070025</v>
      </c>
    </row>
    <row r="3" spans="1:7" ht="14.25" customHeight="1" x14ac:dyDescent="0.2">
      <c r="A3" s="40">
        <v>1602</v>
      </c>
      <c r="B3" s="41" t="s">
        <v>584</v>
      </c>
      <c r="C3" s="42" t="s">
        <v>403</v>
      </c>
      <c r="D3" s="42" t="s">
        <v>583</v>
      </c>
      <c r="E3" s="42" t="s">
        <v>1355</v>
      </c>
      <c r="F3" s="43">
        <v>1</v>
      </c>
      <c r="G3" s="23" t="str">
        <f t="shared" si="0"/>
        <v>070025</v>
      </c>
    </row>
    <row r="4" spans="1:7" ht="14.25" customHeight="1" x14ac:dyDescent="0.2">
      <c r="A4" s="40">
        <v>1603</v>
      </c>
      <c r="B4" s="41" t="s">
        <v>585</v>
      </c>
      <c r="C4" s="42" t="s">
        <v>407</v>
      </c>
      <c r="D4" s="42" t="s">
        <v>583</v>
      </c>
      <c r="E4" s="42" t="s">
        <v>1355</v>
      </c>
      <c r="F4" s="43">
        <v>1</v>
      </c>
      <c r="G4" s="23" t="str">
        <f t="shared" si="0"/>
        <v>070025</v>
      </c>
    </row>
    <row r="5" spans="1:7" ht="14.25" customHeight="1" x14ac:dyDescent="0.2">
      <c r="A5" s="40">
        <v>1604</v>
      </c>
      <c r="B5" s="41" t="s">
        <v>586</v>
      </c>
      <c r="C5" s="42" t="s">
        <v>409</v>
      </c>
      <c r="D5" s="42" t="s">
        <v>583</v>
      </c>
      <c r="E5" s="42" t="s">
        <v>1355</v>
      </c>
      <c r="F5" s="43">
        <v>1</v>
      </c>
      <c r="G5" s="23" t="str">
        <f t="shared" si="0"/>
        <v>070025</v>
      </c>
    </row>
    <row r="6" spans="1:7" ht="14.25" customHeight="1" x14ac:dyDescent="0.2">
      <c r="A6" s="40">
        <v>1605</v>
      </c>
      <c r="B6" s="41" t="s">
        <v>587</v>
      </c>
      <c r="C6" s="42" t="s">
        <v>415</v>
      </c>
      <c r="D6" s="42" t="s">
        <v>583</v>
      </c>
      <c r="E6" s="42" t="s">
        <v>1355</v>
      </c>
      <c r="F6" s="43">
        <v>1</v>
      </c>
      <c r="G6" s="23" t="str">
        <f t="shared" si="0"/>
        <v>070025</v>
      </c>
    </row>
    <row r="7" spans="1:7" ht="14.25" customHeight="1" x14ac:dyDescent="0.2">
      <c r="A7" s="40">
        <v>1606</v>
      </c>
      <c r="B7" s="41" t="s">
        <v>588</v>
      </c>
      <c r="C7" s="42" t="s">
        <v>417</v>
      </c>
      <c r="D7" s="42" t="s">
        <v>583</v>
      </c>
      <c r="E7" s="42" t="s">
        <v>1355</v>
      </c>
      <c r="F7" s="43">
        <v>1</v>
      </c>
      <c r="G7" s="23" t="str">
        <f t="shared" si="0"/>
        <v>070025</v>
      </c>
    </row>
    <row r="8" spans="1:7" ht="14.25" customHeight="1" x14ac:dyDescent="0.2">
      <c r="A8" s="40">
        <v>1607</v>
      </c>
      <c r="B8" s="41" t="s">
        <v>589</v>
      </c>
      <c r="C8" s="42" t="s">
        <v>418</v>
      </c>
      <c r="D8" s="42" t="s">
        <v>583</v>
      </c>
      <c r="E8" s="42" t="s">
        <v>1355</v>
      </c>
      <c r="F8" s="43">
        <v>1</v>
      </c>
      <c r="G8" s="23" t="str">
        <f t="shared" si="0"/>
        <v>070025</v>
      </c>
    </row>
    <row r="9" spans="1:7" ht="14.25" customHeight="1" x14ac:dyDescent="0.2">
      <c r="A9" s="40">
        <v>1608</v>
      </c>
      <c r="B9" s="41" t="s">
        <v>590</v>
      </c>
      <c r="C9" s="42" t="s">
        <v>416</v>
      </c>
      <c r="D9" s="42" t="s">
        <v>583</v>
      </c>
      <c r="E9" s="42" t="s">
        <v>1355</v>
      </c>
      <c r="F9" s="43">
        <v>1</v>
      </c>
      <c r="G9" s="23" t="str">
        <f t="shared" si="0"/>
        <v>070025</v>
      </c>
    </row>
    <row r="10" spans="1:7" ht="14.25" customHeight="1" x14ac:dyDescent="0.2">
      <c r="A10" s="40">
        <v>1609</v>
      </c>
      <c r="B10" s="41" t="s">
        <v>591</v>
      </c>
      <c r="C10" s="42" t="s">
        <v>167</v>
      </c>
      <c r="D10" s="42" t="s">
        <v>583</v>
      </c>
      <c r="E10" s="42" t="s">
        <v>1355</v>
      </c>
      <c r="F10" s="43">
        <v>1</v>
      </c>
      <c r="G10" s="23" t="str">
        <f t="shared" si="0"/>
        <v>070025</v>
      </c>
    </row>
    <row r="11" spans="1:7" ht="14.25" customHeight="1" x14ac:dyDescent="0.2">
      <c r="A11" s="40">
        <v>1610</v>
      </c>
      <c r="B11" s="41" t="s">
        <v>592</v>
      </c>
      <c r="C11" s="42" t="s">
        <v>410</v>
      </c>
      <c r="D11" s="42" t="s">
        <v>583</v>
      </c>
      <c r="E11" s="42" t="s">
        <v>1355</v>
      </c>
      <c r="F11" s="43">
        <v>1</v>
      </c>
      <c r="G11" s="23" t="str">
        <f t="shared" si="0"/>
        <v>070025</v>
      </c>
    </row>
    <row r="12" spans="1:7" ht="14.25" customHeight="1" x14ac:dyDescent="0.2">
      <c r="A12" s="40">
        <v>1611</v>
      </c>
      <c r="B12" s="41" t="s">
        <v>593</v>
      </c>
      <c r="C12" s="42" t="s">
        <v>414</v>
      </c>
      <c r="D12" s="42" t="s">
        <v>583</v>
      </c>
      <c r="E12" s="42" t="s">
        <v>1355</v>
      </c>
      <c r="F12" s="43">
        <v>1</v>
      </c>
      <c r="G12" s="23" t="str">
        <f t="shared" si="0"/>
        <v>070025</v>
      </c>
    </row>
    <row r="13" spans="1:7" ht="14.25" customHeight="1" x14ac:dyDescent="0.2">
      <c r="A13" s="40">
        <v>1612</v>
      </c>
      <c r="B13" s="41" t="s">
        <v>594</v>
      </c>
      <c r="C13" s="42" t="s">
        <v>595</v>
      </c>
      <c r="D13" s="42" t="s">
        <v>583</v>
      </c>
      <c r="E13" s="42" t="s">
        <v>1355</v>
      </c>
      <c r="F13" s="43">
        <v>1</v>
      </c>
      <c r="G13" s="23" t="str">
        <f t="shared" si="0"/>
        <v>070025</v>
      </c>
    </row>
    <row r="14" spans="1:7" ht="14.25" customHeight="1" x14ac:dyDescent="0.2">
      <c r="A14" s="40">
        <v>1613</v>
      </c>
      <c r="B14" s="41" t="s">
        <v>596</v>
      </c>
      <c r="C14" s="42" t="s">
        <v>165</v>
      </c>
      <c r="D14" s="42" t="s">
        <v>597</v>
      </c>
      <c r="E14" s="42" t="s">
        <v>1355</v>
      </c>
      <c r="F14" s="43">
        <v>2</v>
      </c>
      <c r="G14" s="23" t="str">
        <f t="shared" si="0"/>
        <v>070025</v>
      </c>
    </row>
    <row r="15" spans="1:7" ht="14.25" customHeight="1" x14ac:dyDescent="0.2">
      <c r="A15" s="40">
        <v>1614</v>
      </c>
      <c r="B15" s="41" t="s">
        <v>598</v>
      </c>
      <c r="C15" s="42" t="s">
        <v>408</v>
      </c>
      <c r="D15" s="42" t="s">
        <v>583</v>
      </c>
      <c r="E15" s="42" t="s">
        <v>1355</v>
      </c>
      <c r="F15" s="43">
        <v>1</v>
      </c>
      <c r="G15" s="23" t="str">
        <f t="shared" si="0"/>
        <v>070025</v>
      </c>
    </row>
    <row r="16" spans="1:7" ht="14.25" customHeight="1" x14ac:dyDescent="0.2">
      <c r="A16" s="40">
        <v>1615</v>
      </c>
      <c r="B16" s="41" t="s">
        <v>599</v>
      </c>
      <c r="C16" s="42" t="s">
        <v>402</v>
      </c>
      <c r="D16" s="42" t="s">
        <v>597</v>
      </c>
      <c r="E16" s="42" t="s">
        <v>1355</v>
      </c>
      <c r="F16" s="43">
        <v>2</v>
      </c>
      <c r="G16" s="23" t="str">
        <f t="shared" si="0"/>
        <v>070025</v>
      </c>
    </row>
    <row r="17" spans="1:7" ht="14.25" customHeight="1" x14ac:dyDescent="0.2">
      <c r="A17" s="40">
        <v>1616</v>
      </c>
      <c r="B17" s="41" t="s">
        <v>600</v>
      </c>
      <c r="C17" s="42" t="s">
        <v>404</v>
      </c>
      <c r="D17" s="42" t="s">
        <v>583</v>
      </c>
      <c r="E17" s="42" t="s">
        <v>1355</v>
      </c>
      <c r="F17" s="43">
        <v>1</v>
      </c>
      <c r="G17" s="23" t="str">
        <f t="shared" si="0"/>
        <v>070025</v>
      </c>
    </row>
    <row r="18" spans="1:7" ht="14.25" customHeight="1" x14ac:dyDescent="0.2">
      <c r="A18" s="40">
        <v>1617</v>
      </c>
      <c r="B18" s="41" t="s">
        <v>601</v>
      </c>
      <c r="C18" s="42" t="s">
        <v>406</v>
      </c>
      <c r="D18" s="42" t="s">
        <v>583</v>
      </c>
      <c r="E18" s="42" t="s">
        <v>1355</v>
      </c>
      <c r="F18" s="43">
        <v>1</v>
      </c>
      <c r="G18" s="23" t="str">
        <f t="shared" si="0"/>
        <v>070025</v>
      </c>
    </row>
    <row r="19" spans="1:7" ht="14.25" customHeight="1" x14ac:dyDescent="0.2">
      <c r="A19" s="40">
        <v>1618</v>
      </c>
      <c r="B19" s="41" t="s">
        <v>602</v>
      </c>
      <c r="C19" s="42" t="s">
        <v>412</v>
      </c>
      <c r="D19" s="42" t="s">
        <v>583</v>
      </c>
      <c r="E19" s="42" t="s">
        <v>1355</v>
      </c>
      <c r="F19" s="43">
        <v>1</v>
      </c>
      <c r="G19" s="23" t="str">
        <f t="shared" si="0"/>
        <v>070025</v>
      </c>
    </row>
    <row r="20" spans="1:7" ht="14.25" customHeight="1" x14ac:dyDescent="0.2">
      <c r="A20" s="40">
        <v>1619</v>
      </c>
      <c r="B20" s="41" t="s">
        <v>603</v>
      </c>
      <c r="C20" s="42" t="s">
        <v>411</v>
      </c>
      <c r="D20" s="42" t="s">
        <v>583</v>
      </c>
      <c r="E20" s="42" t="s">
        <v>1355</v>
      </c>
      <c r="F20" s="43">
        <v>1</v>
      </c>
      <c r="G20" s="23" t="str">
        <f t="shared" si="0"/>
        <v>070025</v>
      </c>
    </row>
    <row r="21" spans="1:7" ht="14.25" customHeight="1" x14ac:dyDescent="0.2">
      <c r="A21" s="40">
        <v>1620</v>
      </c>
      <c r="B21" s="41" t="s">
        <v>604</v>
      </c>
      <c r="C21" s="42" t="s">
        <v>413</v>
      </c>
      <c r="D21" s="42" t="s">
        <v>583</v>
      </c>
      <c r="E21" s="42" t="s">
        <v>1355</v>
      </c>
      <c r="F21" s="43">
        <v>1</v>
      </c>
      <c r="G21" s="23" t="str">
        <f t="shared" si="0"/>
        <v>070025</v>
      </c>
    </row>
    <row r="22" spans="1:7" ht="14.25" customHeight="1" x14ac:dyDescent="0.2">
      <c r="A22" s="40">
        <v>1621</v>
      </c>
      <c r="B22" s="41" t="s">
        <v>605</v>
      </c>
      <c r="C22" s="42" t="s">
        <v>569</v>
      </c>
      <c r="D22" s="42" t="s">
        <v>597</v>
      </c>
      <c r="E22" s="42" t="s">
        <v>1355</v>
      </c>
      <c r="F22" s="43">
        <v>2</v>
      </c>
      <c r="G22" s="23" t="str">
        <f t="shared" si="0"/>
        <v>070025</v>
      </c>
    </row>
    <row r="23" spans="1:7" ht="14.25" customHeight="1" x14ac:dyDescent="0.2">
      <c r="A23" s="40">
        <v>1622</v>
      </c>
      <c r="B23" s="41" t="s">
        <v>606</v>
      </c>
      <c r="C23" s="42" t="s">
        <v>607</v>
      </c>
      <c r="D23" s="42" t="s">
        <v>583</v>
      </c>
      <c r="E23" s="42" t="s">
        <v>1355</v>
      </c>
      <c r="F23" s="43">
        <v>1</v>
      </c>
      <c r="G23" s="23" t="str">
        <f t="shared" ref="G23:G86" si="1">VLOOKUP(E23,学校番号,2,FALSE)</f>
        <v>070025</v>
      </c>
    </row>
    <row r="24" spans="1:7" ht="14.25" customHeight="1" x14ac:dyDescent="0.2">
      <c r="A24" s="40">
        <v>1623</v>
      </c>
      <c r="B24" s="41" t="s">
        <v>608</v>
      </c>
      <c r="C24" s="42" t="s">
        <v>609</v>
      </c>
      <c r="D24" s="42" t="s">
        <v>597</v>
      </c>
      <c r="E24" s="42" t="s">
        <v>1355</v>
      </c>
      <c r="F24" s="43">
        <v>2</v>
      </c>
      <c r="G24" s="23" t="str">
        <f t="shared" si="1"/>
        <v>070025</v>
      </c>
    </row>
    <row r="25" spans="1:7" ht="14.25" customHeight="1" x14ac:dyDescent="0.2">
      <c r="A25" s="40">
        <v>1624</v>
      </c>
      <c r="B25" s="41" t="s">
        <v>610</v>
      </c>
      <c r="C25" s="42" t="s">
        <v>611</v>
      </c>
      <c r="D25" s="42" t="s">
        <v>583</v>
      </c>
      <c r="E25" s="42" t="s">
        <v>1355</v>
      </c>
      <c r="F25" s="43">
        <v>1</v>
      </c>
      <c r="G25" s="23" t="str">
        <f t="shared" si="1"/>
        <v>070025</v>
      </c>
    </row>
    <row r="26" spans="1:7" ht="14.25" customHeight="1" x14ac:dyDescent="0.2">
      <c r="A26" s="40">
        <v>1625</v>
      </c>
      <c r="B26" s="41" t="s">
        <v>612</v>
      </c>
      <c r="C26" s="42" t="s">
        <v>613</v>
      </c>
      <c r="D26" s="42" t="s">
        <v>583</v>
      </c>
      <c r="E26" s="42" t="s">
        <v>1355</v>
      </c>
      <c r="F26" s="43">
        <v>1</v>
      </c>
      <c r="G26" s="23" t="str">
        <f t="shared" si="1"/>
        <v>070025</v>
      </c>
    </row>
    <row r="27" spans="1:7" ht="14.25" customHeight="1" x14ac:dyDescent="0.2">
      <c r="A27" s="40">
        <v>1626</v>
      </c>
      <c r="B27" s="41" t="s">
        <v>614</v>
      </c>
      <c r="C27" s="42" t="s">
        <v>185</v>
      </c>
      <c r="D27" s="42" t="s">
        <v>583</v>
      </c>
      <c r="E27" s="42" t="s">
        <v>1355</v>
      </c>
      <c r="F27" s="43">
        <v>1</v>
      </c>
      <c r="G27" s="23" t="str">
        <f t="shared" si="1"/>
        <v>070025</v>
      </c>
    </row>
    <row r="28" spans="1:7" ht="14.25" customHeight="1" x14ac:dyDescent="0.2">
      <c r="A28" s="40">
        <v>1627</v>
      </c>
      <c r="B28" s="41" t="s">
        <v>615</v>
      </c>
      <c r="C28" s="42" t="s">
        <v>616</v>
      </c>
      <c r="D28" s="42" t="s">
        <v>583</v>
      </c>
      <c r="E28" s="42" t="s">
        <v>1355</v>
      </c>
      <c r="F28" s="43">
        <v>1</v>
      </c>
      <c r="G28" s="23" t="str">
        <f t="shared" si="1"/>
        <v>070025</v>
      </c>
    </row>
    <row r="29" spans="1:7" ht="14.25" customHeight="1" x14ac:dyDescent="0.2">
      <c r="A29" s="40">
        <v>1628</v>
      </c>
      <c r="B29" s="41" t="s">
        <v>617</v>
      </c>
      <c r="C29" s="42" t="s">
        <v>618</v>
      </c>
      <c r="D29" s="42" t="s">
        <v>583</v>
      </c>
      <c r="E29" s="42" t="s">
        <v>1355</v>
      </c>
      <c r="F29" s="43">
        <v>1</v>
      </c>
      <c r="G29" s="23" t="str">
        <f t="shared" si="1"/>
        <v>070025</v>
      </c>
    </row>
    <row r="30" spans="1:7" ht="14.25" customHeight="1" x14ac:dyDescent="0.2">
      <c r="A30" s="40">
        <v>1629</v>
      </c>
      <c r="B30" s="41" t="s">
        <v>619</v>
      </c>
      <c r="C30" s="42" t="s">
        <v>620</v>
      </c>
      <c r="D30" s="42" t="s">
        <v>583</v>
      </c>
      <c r="E30" s="42" t="s">
        <v>1355</v>
      </c>
      <c r="F30" s="43">
        <v>1</v>
      </c>
      <c r="G30" s="23" t="str">
        <f t="shared" si="1"/>
        <v>070025</v>
      </c>
    </row>
    <row r="31" spans="1:7" ht="14.25" customHeight="1" x14ac:dyDescent="0.2">
      <c r="A31" s="40">
        <v>1630</v>
      </c>
      <c r="B31" s="41" t="s">
        <v>621</v>
      </c>
      <c r="C31" s="42" t="s">
        <v>622</v>
      </c>
      <c r="D31" s="42" t="s">
        <v>583</v>
      </c>
      <c r="E31" s="42" t="s">
        <v>1355</v>
      </c>
      <c r="F31" s="43">
        <v>1</v>
      </c>
      <c r="G31" s="23" t="str">
        <f t="shared" si="1"/>
        <v>070025</v>
      </c>
    </row>
    <row r="32" spans="1:7" ht="14.25" customHeight="1" x14ac:dyDescent="0.2">
      <c r="A32" s="40">
        <v>1631</v>
      </c>
      <c r="B32" s="41" t="s">
        <v>623</v>
      </c>
      <c r="C32" s="42" t="s">
        <v>624</v>
      </c>
      <c r="D32" s="42" t="s">
        <v>583</v>
      </c>
      <c r="E32" s="42" t="s">
        <v>1355</v>
      </c>
      <c r="F32" s="43">
        <v>1</v>
      </c>
      <c r="G32" s="23" t="str">
        <f t="shared" si="1"/>
        <v>070025</v>
      </c>
    </row>
    <row r="33" spans="1:7" ht="14.25" customHeight="1" x14ac:dyDescent="0.2">
      <c r="A33" s="40">
        <v>1632</v>
      </c>
      <c r="B33" s="41" t="s">
        <v>625</v>
      </c>
      <c r="C33" s="42" t="s">
        <v>626</v>
      </c>
      <c r="D33" s="42" t="s">
        <v>583</v>
      </c>
      <c r="E33" s="42" t="s">
        <v>1355</v>
      </c>
      <c r="F33" s="43">
        <v>1</v>
      </c>
      <c r="G33" s="23" t="str">
        <f t="shared" si="1"/>
        <v>070025</v>
      </c>
    </row>
    <row r="34" spans="1:7" ht="14.25" customHeight="1" x14ac:dyDescent="0.2">
      <c r="A34" s="40">
        <v>1633</v>
      </c>
      <c r="B34" s="41" t="s">
        <v>627</v>
      </c>
      <c r="C34" s="42" t="s">
        <v>628</v>
      </c>
      <c r="D34" s="42" t="s">
        <v>583</v>
      </c>
      <c r="E34" s="42" t="s">
        <v>1355</v>
      </c>
      <c r="F34" s="43">
        <v>1</v>
      </c>
      <c r="G34" s="23" t="str">
        <f t="shared" si="1"/>
        <v>070025</v>
      </c>
    </row>
    <row r="35" spans="1:7" ht="14.25" customHeight="1" x14ac:dyDescent="0.2">
      <c r="A35" s="40">
        <v>1634</v>
      </c>
      <c r="B35" s="41" t="s">
        <v>629</v>
      </c>
      <c r="C35" s="42" t="s">
        <v>630</v>
      </c>
      <c r="D35" s="42" t="s">
        <v>583</v>
      </c>
      <c r="E35" s="42" t="s">
        <v>1355</v>
      </c>
      <c r="F35" s="43">
        <v>1</v>
      </c>
      <c r="G35" s="23" t="str">
        <f t="shared" si="1"/>
        <v>070025</v>
      </c>
    </row>
    <row r="36" spans="1:7" ht="14.25" customHeight="1" x14ac:dyDescent="0.2">
      <c r="A36" s="40">
        <v>1635</v>
      </c>
      <c r="B36" s="41" t="s">
        <v>631</v>
      </c>
      <c r="C36" s="42" t="s">
        <v>632</v>
      </c>
      <c r="D36" s="42" t="s">
        <v>583</v>
      </c>
      <c r="E36" s="42" t="s">
        <v>1355</v>
      </c>
      <c r="F36" s="43">
        <v>1</v>
      </c>
      <c r="G36" s="23" t="str">
        <f t="shared" si="1"/>
        <v>070025</v>
      </c>
    </row>
    <row r="37" spans="1:7" ht="14.25" customHeight="1" x14ac:dyDescent="0.2">
      <c r="A37" s="40">
        <v>1636</v>
      </c>
      <c r="B37" s="41" t="s">
        <v>633</v>
      </c>
      <c r="C37" s="42" t="s">
        <v>634</v>
      </c>
      <c r="D37" s="42" t="s">
        <v>597</v>
      </c>
      <c r="E37" s="42" t="s">
        <v>1355</v>
      </c>
      <c r="F37" s="43">
        <v>2</v>
      </c>
      <c r="G37" s="23" t="str">
        <f t="shared" si="1"/>
        <v>070025</v>
      </c>
    </row>
    <row r="38" spans="1:7" ht="14.25" customHeight="1" x14ac:dyDescent="0.2">
      <c r="A38" s="40">
        <v>1637</v>
      </c>
      <c r="B38" s="41" t="s">
        <v>635</v>
      </c>
      <c r="C38" s="42" t="s">
        <v>636</v>
      </c>
      <c r="D38" s="42" t="s">
        <v>583</v>
      </c>
      <c r="E38" s="42" t="s">
        <v>1355</v>
      </c>
      <c r="F38" s="43">
        <v>1</v>
      </c>
      <c r="G38" s="23" t="str">
        <f t="shared" si="1"/>
        <v>070025</v>
      </c>
    </row>
    <row r="39" spans="1:7" ht="14.25" customHeight="1" x14ac:dyDescent="0.2">
      <c r="A39" s="40">
        <v>1638</v>
      </c>
      <c r="B39" s="41" t="s">
        <v>637</v>
      </c>
      <c r="C39" s="42" t="s">
        <v>638</v>
      </c>
      <c r="D39" s="42" t="s">
        <v>583</v>
      </c>
      <c r="E39" s="42" t="s">
        <v>1355</v>
      </c>
      <c r="F39" s="43">
        <v>1</v>
      </c>
      <c r="G39" s="23" t="str">
        <f t="shared" si="1"/>
        <v>070025</v>
      </c>
    </row>
    <row r="40" spans="1:7" ht="14.25" customHeight="1" x14ac:dyDescent="0.2">
      <c r="A40" s="40">
        <v>1639</v>
      </c>
      <c r="B40" s="41" t="s">
        <v>639</v>
      </c>
      <c r="C40" s="42" t="s">
        <v>640</v>
      </c>
      <c r="D40" s="42" t="s">
        <v>583</v>
      </c>
      <c r="E40" s="42" t="s">
        <v>1355</v>
      </c>
      <c r="F40" s="43">
        <v>1</v>
      </c>
      <c r="G40" s="23" t="str">
        <f t="shared" si="1"/>
        <v>070025</v>
      </c>
    </row>
    <row r="41" spans="1:7" ht="14.25" customHeight="1" x14ac:dyDescent="0.2">
      <c r="A41" s="40">
        <v>1640</v>
      </c>
      <c r="B41" s="41" t="s">
        <v>641</v>
      </c>
      <c r="C41" s="42" t="s">
        <v>642</v>
      </c>
      <c r="D41" s="42" t="s">
        <v>583</v>
      </c>
      <c r="E41" s="42" t="s">
        <v>1355</v>
      </c>
      <c r="F41" s="43">
        <v>1</v>
      </c>
      <c r="G41" s="23" t="str">
        <f t="shared" si="1"/>
        <v>070025</v>
      </c>
    </row>
    <row r="42" spans="1:7" ht="14.25" customHeight="1" x14ac:dyDescent="0.2">
      <c r="A42" s="40">
        <v>1641</v>
      </c>
      <c r="B42" s="41" t="s">
        <v>643</v>
      </c>
      <c r="C42" s="42" t="s">
        <v>315</v>
      </c>
      <c r="D42" s="42" t="s">
        <v>583</v>
      </c>
      <c r="E42" s="42" t="s">
        <v>1356</v>
      </c>
      <c r="F42" s="43">
        <v>1</v>
      </c>
      <c r="G42" s="23" t="str">
        <f t="shared" si="1"/>
        <v>070001</v>
      </c>
    </row>
    <row r="43" spans="1:7" ht="14.25" customHeight="1" x14ac:dyDescent="0.2">
      <c r="A43" s="40">
        <v>1642</v>
      </c>
      <c r="B43" s="41" t="s">
        <v>644</v>
      </c>
      <c r="C43" s="42" t="s">
        <v>316</v>
      </c>
      <c r="D43" s="42" t="s">
        <v>583</v>
      </c>
      <c r="E43" s="42" t="s">
        <v>1356</v>
      </c>
      <c r="F43" s="43">
        <v>1</v>
      </c>
      <c r="G43" s="23" t="str">
        <f t="shared" si="1"/>
        <v>070001</v>
      </c>
    </row>
    <row r="44" spans="1:7" ht="14.25" customHeight="1" x14ac:dyDescent="0.2">
      <c r="A44" s="40">
        <v>1643</v>
      </c>
      <c r="B44" s="41" t="s">
        <v>645</v>
      </c>
      <c r="C44" s="42" t="s">
        <v>314</v>
      </c>
      <c r="D44" s="42" t="s">
        <v>583</v>
      </c>
      <c r="E44" s="42" t="s">
        <v>1356</v>
      </c>
      <c r="F44" s="43">
        <v>1</v>
      </c>
      <c r="G44" s="23" t="str">
        <f t="shared" si="1"/>
        <v>070001</v>
      </c>
    </row>
    <row r="45" spans="1:7" ht="14.25" customHeight="1" x14ac:dyDescent="0.2">
      <c r="A45" s="40">
        <v>1644</v>
      </c>
      <c r="B45" s="41" t="s">
        <v>646</v>
      </c>
      <c r="C45" s="42" t="s">
        <v>318</v>
      </c>
      <c r="D45" s="42" t="s">
        <v>583</v>
      </c>
      <c r="E45" s="42" t="s">
        <v>1356</v>
      </c>
      <c r="F45" s="43">
        <v>1</v>
      </c>
      <c r="G45" s="23" t="str">
        <f t="shared" si="1"/>
        <v>070001</v>
      </c>
    </row>
    <row r="46" spans="1:7" ht="14.25" customHeight="1" x14ac:dyDescent="0.2">
      <c r="A46" s="40">
        <v>1645</v>
      </c>
      <c r="B46" s="41" t="s">
        <v>647</v>
      </c>
      <c r="C46" s="42" t="s">
        <v>317</v>
      </c>
      <c r="D46" s="42" t="s">
        <v>583</v>
      </c>
      <c r="E46" s="42" t="s">
        <v>1356</v>
      </c>
      <c r="F46" s="43">
        <v>1</v>
      </c>
      <c r="G46" s="23" t="str">
        <f t="shared" si="1"/>
        <v>070001</v>
      </c>
    </row>
    <row r="47" spans="1:7" ht="14.25" customHeight="1" x14ac:dyDescent="0.2">
      <c r="A47" s="40">
        <v>1646</v>
      </c>
      <c r="B47" s="41" t="s">
        <v>648</v>
      </c>
      <c r="C47" s="42" t="s">
        <v>330</v>
      </c>
      <c r="D47" s="42" t="s">
        <v>583</v>
      </c>
      <c r="E47" s="42" t="s">
        <v>1356</v>
      </c>
      <c r="F47" s="43">
        <v>1</v>
      </c>
      <c r="G47" s="23" t="str">
        <f t="shared" si="1"/>
        <v>070001</v>
      </c>
    </row>
    <row r="48" spans="1:7" ht="14.25" customHeight="1" x14ac:dyDescent="0.2">
      <c r="A48" s="40">
        <v>1647</v>
      </c>
      <c r="B48" s="41" t="s">
        <v>649</v>
      </c>
      <c r="C48" s="42" t="s">
        <v>162</v>
      </c>
      <c r="D48" s="42" t="s">
        <v>583</v>
      </c>
      <c r="E48" s="42" t="s">
        <v>1356</v>
      </c>
      <c r="F48" s="43">
        <v>1</v>
      </c>
      <c r="G48" s="23" t="str">
        <f t="shared" si="1"/>
        <v>070001</v>
      </c>
    </row>
    <row r="49" spans="1:7" ht="14.25" customHeight="1" x14ac:dyDescent="0.2">
      <c r="A49" s="40">
        <v>1648</v>
      </c>
      <c r="B49" s="41" t="s">
        <v>650</v>
      </c>
      <c r="C49" s="42" t="s">
        <v>326</v>
      </c>
      <c r="D49" s="42" t="s">
        <v>583</v>
      </c>
      <c r="E49" s="42" t="s">
        <v>1356</v>
      </c>
      <c r="F49" s="43">
        <v>1</v>
      </c>
      <c r="G49" s="23" t="str">
        <f t="shared" si="1"/>
        <v>070001</v>
      </c>
    </row>
    <row r="50" spans="1:7" ht="14.25" customHeight="1" x14ac:dyDescent="0.2">
      <c r="A50" s="40">
        <v>1649</v>
      </c>
      <c r="B50" s="41" t="s">
        <v>651</v>
      </c>
      <c r="C50" s="42" t="s">
        <v>329</v>
      </c>
      <c r="D50" s="42" t="s">
        <v>583</v>
      </c>
      <c r="E50" s="42" t="s">
        <v>1356</v>
      </c>
      <c r="F50" s="43">
        <v>1</v>
      </c>
      <c r="G50" s="23" t="str">
        <f t="shared" si="1"/>
        <v>070001</v>
      </c>
    </row>
    <row r="51" spans="1:7" ht="14.25" customHeight="1" x14ac:dyDescent="0.2">
      <c r="A51" s="40">
        <v>1650</v>
      </c>
      <c r="B51" s="41" t="s">
        <v>652</v>
      </c>
      <c r="C51" s="42" t="s">
        <v>327</v>
      </c>
      <c r="D51" s="42" t="s">
        <v>583</v>
      </c>
      <c r="E51" s="42" t="s">
        <v>1356</v>
      </c>
      <c r="F51" s="43">
        <v>1</v>
      </c>
      <c r="G51" s="23" t="str">
        <f t="shared" si="1"/>
        <v>070001</v>
      </c>
    </row>
    <row r="52" spans="1:7" ht="14.25" customHeight="1" x14ac:dyDescent="0.2">
      <c r="A52" s="40">
        <v>1651</v>
      </c>
      <c r="B52" s="41" t="s">
        <v>653</v>
      </c>
      <c r="C52" s="42" t="s">
        <v>654</v>
      </c>
      <c r="D52" s="42" t="s">
        <v>583</v>
      </c>
      <c r="E52" s="42" t="s">
        <v>1356</v>
      </c>
      <c r="F52" s="43">
        <v>1</v>
      </c>
      <c r="G52" s="23" t="str">
        <f t="shared" si="1"/>
        <v>070001</v>
      </c>
    </row>
    <row r="53" spans="1:7" ht="14.25" customHeight="1" x14ac:dyDescent="0.2">
      <c r="A53" s="40">
        <v>1652</v>
      </c>
      <c r="B53" s="41" t="s">
        <v>655</v>
      </c>
      <c r="C53" s="42" t="s">
        <v>325</v>
      </c>
      <c r="D53" s="42" t="s">
        <v>583</v>
      </c>
      <c r="E53" s="42" t="s">
        <v>1356</v>
      </c>
      <c r="F53" s="43">
        <v>1</v>
      </c>
      <c r="G53" s="23" t="str">
        <f t="shared" si="1"/>
        <v>070001</v>
      </c>
    </row>
    <row r="54" spans="1:7" ht="14.25" customHeight="1" x14ac:dyDescent="0.2">
      <c r="A54" s="40">
        <v>1654</v>
      </c>
      <c r="B54" s="41" t="s">
        <v>312</v>
      </c>
      <c r="C54" s="42" t="s">
        <v>313</v>
      </c>
      <c r="D54" s="42" t="s">
        <v>583</v>
      </c>
      <c r="E54" s="42" t="s">
        <v>1356</v>
      </c>
      <c r="F54" s="43">
        <v>1</v>
      </c>
      <c r="G54" s="23" t="str">
        <f t="shared" si="1"/>
        <v>070001</v>
      </c>
    </row>
    <row r="55" spans="1:7" ht="14.25" customHeight="1" x14ac:dyDescent="0.2">
      <c r="A55" s="40">
        <v>1655</v>
      </c>
      <c r="B55" s="41" t="s">
        <v>656</v>
      </c>
      <c r="C55" s="42" t="s">
        <v>657</v>
      </c>
      <c r="D55" s="42" t="s">
        <v>583</v>
      </c>
      <c r="E55" s="42" t="s">
        <v>1356</v>
      </c>
      <c r="F55" s="43">
        <v>1</v>
      </c>
      <c r="G55" s="23" t="str">
        <f t="shared" si="1"/>
        <v>070001</v>
      </c>
    </row>
    <row r="56" spans="1:7" ht="14.25" customHeight="1" x14ac:dyDescent="0.2">
      <c r="A56" s="40">
        <v>1656</v>
      </c>
      <c r="B56" s="41" t="s">
        <v>658</v>
      </c>
      <c r="C56" s="42" t="s">
        <v>659</v>
      </c>
      <c r="D56" s="42" t="s">
        <v>583</v>
      </c>
      <c r="E56" s="42" t="s">
        <v>1356</v>
      </c>
      <c r="F56" s="43">
        <v>1</v>
      </c>
      <c r="G56" s="23" t="str">
        <f t="shared" si="1"/>
        <v>070001</v>
      </c>
    </row>
    <row r="57" spans="1:7" ht="14.25" customHeight="1" x14ac:dyDescent="0.2">
      <c r="A57" s="40">
        <v>1657</v>
      </c>
      <c r="B57" s="41" t="s">
        <v>660</v>
      </c>
      <c r="C57" s="42" t="s">
        <v>661</v>
      </c>
      <c r="D57" s="42" t="s">
        <v>583</v>
      </c>
      <c r="E57" s="42" t="s">
        <v>1356</v>
      </c>
      <c r="F57" s="43">
        <v>1</v>
      </c>
      <c r="G57" s="23" t="str">
        <f t="shared" si="1"/>
        <v>070001</v>
      </c>
    </row>
    <row r="58" spans="1:7" ht="14.25" customHeight="1" x14ac:dyDescent="0.2">
      <c r="A58" s="40">
        <v>1659</v>
      </c>
      <c r="B58" s="41" t="s">
        <v>662</v>
      </c>
      <c r="C58" s="42" t="s">
        <v>663</v>
      </c>
      <c r="D58" s="42" t="s">
        <v>583</v>
      </c>
      <c r="E58" s="42" t="s">
        <v>1356</v>
      </c>
      <c r="F58" s="43">
        <v>1</v>
      </c>
      <c r="G58" s="23" t="str">
        <f t="shared" si="1"/>
        <v>070001</v>
      </c>
    </row>
    <row r="59" spans="1:7" ht="14.25" customHeight="1" x14ac:dyDescent="0.2">
      <c r="A59" s="40">
        <v>1660</v>
      </c>
      <c r="B59" s="41" t="s">
        <v>664</v>
      </c>
      <c r="C59" s="42" t="s">
        <v>665</v>
      </c>
      <c r="D59" s="42" t="s">
        <v>583</v>
      </c>
      <c r="E59" s="42" t="s">
        <v>1356</v>
      </c>
      <c r="F59" s="43">
        <v>1</v>
      </c>
      <c r="G59" s="23" t="str">
        <f t="shared" si="1"/>
        <v>070001</v>
      </c>
    </row>
    <row r="60" spans="1:7" ht="14.25" customHeight="1" x14ac:dyDescent="0.2">
      <c r="A60" s="40">
        <v>1661</v>
      </c>
      <c r="B60" s="41" t="s">
        <v>666</v>
      </c>
      <c r="C60" s="42" t="s">
        <v>667</v>
      </c>
      <c r="D60" s="42" t="s">
        <v>583</v>
      </c>
      <c r="E60" s="42" t="s">
        <v>1356</v>
      </c>
      <c r="F60" s="43">
        <v>1</v>
      </c>
      <c r="G60" s="23" t="str">
        <f t="shared" si="1"/>
        <v>070001</v>
      </c>
    </row>
    <row r="61" spans="1:7" ht="14.25" customHeight="1" x14ac:dyDescent="0.2">
      <c r="A61" s="40">
        <v>1662</v>
      </c>
      <c r="B61" s="41" t="s">
        <v>668</v>
      </c>
      <c r="C61" s="42" t="s">
        <v>669</v>
      </c>
      <c r="D61" s="42" t="s">
        <v>583</v>
      </c>
      <c r="E61" s="42" t="s">
        <v>1356</v>
      </c>
      <c r="F61" s="43">
        <v>1</v>
      </c>
      <c r="G61" s="23" t="str">
        <f t="shared" si="1"/>
        <v>070001</v>
      </c>
    </row>
    <row r="62" spans="1:7" ht="14.25" customHeight="1" x14ac:dyDescent="0.2">
      <c r="A62" s="40">
        <v>1666</v>
      </c>
      <c r="B62" s="41" t="s">
        <v>670</v>
      </c>
      <c r="C62" s="42" t="s">
        <v>324</v>
      </c>
      <c r="D62" s="42" t="s">
        <v>597</v>
      </c>
      <c r="E62" s="42" t="s">
        <v>1356</v>
      </c>
      <c r="F62" s="43">
        <v>2</v>
      </c>
      <c r="G62" s="23" t="str">
        <f t="shared" si="1"/>
        <v>070001</v>
      </c>
    </row>
    <row r="63" spans="1:7" ht="14.25" customHeight="1" x14ac:dyDescent="0.2">
      <c r="A63" s="40">
        <v>1667</v>
      </c>
      <c r="B63" s="41" t="s">
        <v>671</v>
      </c>
      <c r="C63" s="42" t="s">
        <v>320</v>
      </c>
      <c r="D63" s="42" t="s">
        <v>597</v>
      </c>
      <c r="E63" s="42" t="s">
        <v>1356</v>
      </c>
      <c r="F63" s="43">
        <v>2</v>
      </c>
      <c r="G63" s="23" t="str">
        <f t="shared" si="1"/>
        <v>070001</v>
      </c>
    </row>
    <row r="64" spans="1:7" ht="14.25" customHeight="1" x14ac:dyDescent="0.2">
      <c r="A64" s="40">
        <v>1668</v>
      </c>
      <c r="B64" s="41" t="s">
        <v>672</v>
      </c>
      <c r="C64" s="42" t="s">
        <v>319</v>
      </c>
      <c r="D64" s="42" t="s">
        <v>597</v>
      </c>
      <c r="E64" s="42" t="s">
        <v>1356</v>
      </c>
      <c r="F64" s="43">
        <v>2</v>
      </c>
      <c r="G64" s="23" t="str">
        <f t="shared" si="1"/>
        <v>070001</v>
      </c>
    </row>
    <row r="65" spans="1:7" ht="14.25" customHeight="1" x14ac:dyDescent="0.2">
      <c r="A65" s="40">
        <v>1670</v>
      </c>
      <c r="B65" s="41" t="s">
        <v>673</v>
      </c>
      <c r="C65" s="42" t="s">
        <v>321</v>
      </c>
      <c r="D65" s="42" t="s">
        <v>597</v>
      </c>
      <c r="E65" s="42" t="s">
        <v>1356</v>
      </c>
      <c r="F65" s="43">
        <v>2</v>
      </c>
      <c r="G65" s="23" t="str">
        <f t="shared" si="1"/>
        <v>070001</v>
      </c>
    </row>
    <row r="66" spans="1:7" ht="14.25" customHeight="1" x14ac:dyDescent="0.2">
      <c r="A66" s="40">
        <v>1671</v>
      </c>
      <c r="B66" s="41" t="s">
        <v>674</v>
      </c>
      <c r="C66" s="42" t="s">
        <v>323</v>
      </c>
      <c r="D66" s="42" t="s">
        <v>597</v>
      </c>
      <c r="E66" s="42" t="s">
        <v>1356</v>
      </c>
      <c r="F66" s="43">
        <v>2</v>
      </c>
      <c r="G66" s="23" t="str">
        <f t="shared" si="1"/>
        <v>070001</v>
      </c>
    </row>
    <row r="67" spans="1:7" ht="14.25" customHeight="1" x14ac:dyDescent="0.2">
      <c r="A67" s="40">
        <v>1672</v>
      </c>
      <c r="B67" s="41" t="s">
        <v>675</v>
      </c>
      <c r="C67" s="42" t="s">
        <v>322</v>
      </c>
      <c r="D67" s="42" t="s">
        <v>597</v>
      </c>
      <c r="E67" s="42" t="s">
        <v>1356</v>
      </c>
      <c r="F67" s="43">
        <v>2</v>
      </c>
      <c r="G67" s="23" t="str">
        <f t="shared" si="1"/>
        <v>070001</v>
      </c>
    </row>
    <row r="68" spans="1:7" ht="14.25" customHeight="1" x14ac:dyDescent="0.2">
      <c r="A68" s="40">
        <v>1673</v>
      </c>
      <c r="B68" s="41" t="s">
        <v>676</v>
      </c>
      <c r="C68" s="42" t="s">
        <v>332</v>
      </c>
      <c r="D68" s="42" t="s">
        <v>597</v>
      </c>
      <c r="E68" s="42" t="s">
        <v>1356</v>
      </c>
      <c r="F68" s="43">
        <v>2</v>
      </c>
      <c r="G68" s="23" t="str">
        <f t="shared" si="1"/>
        <v>070001</v>
      </c>
    </row>
    <row r="69" spans="1:7" ht="14.25" customHeight="1" x14ac:dyDescent="0.2">
      <c r="A69" s="40">
        <v>1674</v>
      </c>
      <c r="B69" s="41" t="s">
        <v>677</v>
      </c>
      <c r="C69" s="42" t="s">
        <v>331</v>
      </c>
      <c r="D69" s="42" t="s">
        <v>597</v>
      </c>
      <c r="E69" s="42" t="s">
        <v>1356</v>
      </c>
      <c r="F69" s="43">
        <v>2</v>
      </c>
      <c r="G69" s="23" t="str">
        <f t="shared" si="1"/>
        <v>070001</v>
      </c>
    </row>
    <row r="70" spans="1:7" ht="14.25" customHeight="1" x14ac:dyDescent="0.2">
      <c r="A70" s="40">
        <v>1675</v>
      </c>
      <c r="B70" s="41" t="s">
        <v>678</v>
      </c>
      <c r="C70" s="42" t="s">
        <v>328</v>
      </c>
      <c r="D70" s="42" t="s">
        <v>597</v>
      </c>
      <c r="E70" s="42" t="s">
        <v>1356</v>
      </c>
      <c r="F70" s="43">
        <v>2</v>
      </c>
      <c r="G70" s="23" t="str">
        <f t="shared" si="1"/>
        <v>070001</v>
      </c>
    </row>
    <row r="71" spans="1:7" ht="14.25" customHeight="1" x14ac:dyDescent="0.2">
      <c r="A71" s="40">
        <v>1676</v>
      </c>
      <c r="B71" s="41" t="s">
        <v>679</v>
      </c>
      <c r="C71" s="42" t="s">
        <v>680</v>
      </c>
      <c r="D71" s="42" t="s">
        <v>597</v>
      </c>
      <c r="E71" s="42" t="s">
        <v>1356</v>
      </c>
      <c r="F71" s="43">
        <v>2</v>
      </c>
      <c r="G71" s="23" t="str">
        <f t="shared" si="1"/>
        <v>070001</v>
      </c>
    </row>
    <row r="72" spans="1:7" ht="14.25" customHeight="1" x14ac:dyDescent="0.2">
      <c r="A72" s="40">
        <v>1677</v>
      </c>
      <c r="B72" s="41" t="s">
        <v>681</v>
      </c>
      <c r="C72" s="42" t="s">
        <v>682</v>
      </c>
      <c r="D72" s="42" t="s">
        <v>597</v>
      </c>
      <c r="E72" s="42" t="s">
        <v>1356</v>
      </c>
      <c r="F72" s="43">
        <v>2</v>
      </c>
      <c r="G72" s="23" t="str">
        <f t="shared" si="1"/>
        <v>070001</v>
      </c>
    </row>
    <row r="73" spans="1:7" ht="14.25" customHeight="1" x14ac:dyDescent="0.2">
      <c r="A73" s="40">
        <v>1691</v>
      </c>
      <c r="B73" s="41" t="s">
        <v>683</v>
      </c>
      <c r="C73" s="42" t="s">
        <v>242</v>
      </c>
      <c r="D73" s="42" t="s">
        <v>583</v>
      </c>
      <c r="E73" s="42" t="s">
        <v>1357</v>
      </c>
      <c r="F73" s="43">
        <v>1</v>
      </c>
      <c r="G73" s="23" t="str">
        <f t="shared" si="1"/>
        <v>070023</v>
      </c>
    </row>
    <row r="74" spans="1:7" ht="14.25" customHeight="1" x14ac:dyDescent="0.2">
      <c r="A74" s="40">
        <v>1692</v>
      </c>
      <c r="B74" s="41" t="s">
        <v>684</v>
      </c>
      <c r="C74" s="42" t="s">
        <v>243</v>
      </c>
      <c r="D74" s="42" t="s">
        <v>583</v>
      </c>
      <c r="E74" s="42" t="s">
        <v>1357</v>
      </c>
      <c r="F74" s="43">
        <v>1</v>
      </c>
      <c r="G74" s="23" t="str">
        <f t="shared" si="1"/>
        <v>070023</v>
      </c>
    </row>
    <row r="75" spans="1:7" ht="14.25" customHeight="1" x14ac:dyDescent="0.2">
      <c r="A75" s="40">
        <v>1693</v>
      </c>
      <c r="B75" s="41" t="s">
        <v>685</v>
      </c>
      <c r="C75" s="42" t="s">
        <v>244</v>
      </c>
      <c r="D75" s="42" t="s">
        <v>583</v>
      </c>
      <c r="E75" s="42" t="s">
        <v>1357</v>
      </c>
      <c r="F75" s="43">
        <v>1</v>
      </c>
      <c r="G75" s="23" t="str">
        <f t="shared" si="1"/>
        <v>070023</v>
      </c>
    </row>
    <row r="76" spans="1:7" ht="14.25" customHeight="1" x14ac:dyDescent="0.2">
      <c r="A76" s="40">
        <v>1694</v>
      </c>
      <c r="B76" s="41" t="s">
        <v>686</v>
      </c>
      <c r="C76" s="42" t="s">
        <v>245</v>
      </c>
      <c r="D76" s="42" t="s">
        <v>597</v>
      </c>
      <c r="E76" s="42" t="s">
        <v>1357</v>
      </c>
      <c r="F76" s="43">
        <v>2</v>
      </c>
      <c r="G76" s="23" t="str">
        <f t="shared" si="1"/>
        <v>070023</v>
      </c>
    </row>
    <row r="77" spans="1:7" ht="14.25" customHeight="1" x14ac:dyDescent="0.2">
      <c r="A77" s="40">
        <v>1695</v>
      </c>
      <c r="B77" s="41" t="s">
        <v>687</v>
      </c>
      <c r="C77" s="42" t="s">
        <v>246</v>
      </c>
      <c r="D77" s="42" t="s">
        <v>597</v>
      </c>
      <c r="E77" s="42" t="s">
        <v>1357</v>
      </c>
      <c r="F77" s="43">
        <v>2</v>
      </c>
      <c r="G77" s="23" t="str">
        <f t="shared" si="1"/>
        <v>070023</v>
      </c>
    </row>
    <row r="78" spans="1:7" ht="14.25" customHeight="1" x14ac:dyDescent="0.2">
      <c r="A78" s="40">
        <v>1696</v>
      </c>
      <c r="B78" s="41" t="s">
        <v>688</v>
      </c>
      <c r="C78" s="42" t="s">
        <v>247</v>
      </c>
      <c r="D78" s="42" t="s">
        <v>583</v>
      </c>
      <c r="E78" s="42" t="s">
        <v>1357</v>
      </c>
      <c r="F78" s="43">
        <v>1</v>
      </c>
      <c r="G78" s="23" t="str">
        <f t="shared" si="1"/>
        <v>070023</v>
      </c>
    </row>
    <row r="79" spans="1:7" ht="14.25" customHeight="1" x14ac:dyDescent="0.2">
      <c r="A79" s="40">
        <v>1697</v>
      </c>
      <c r="B79" s="41" t="s">
        <v>689</v>
      </c>
      <c r="C79" s="42" t="s">
        <v>251</v>
      </c>
      <c r="D79" s="42" t="s">
        <v>597</v>
      </c>
      <c r="E79" s="42" t="s">
        <v>1357</v>
      </c>
      <c r="F79" s="43">
        <v>2</v>
      </c>
      <c r="G79" s="23" t="str">
        <f t="shared" si="1"/>
        <v>070023</v>
      </c>
    </row>
    <row r="80" spans="1:7" ht="14.25" customHeight="1" x14ac:dyDescent="0.2">
      <c r="A80" s="40">
        <v>1698</v>
      </c>
      <c r="B80" s="41" t="s">
        <v>690</v>
      </c>
      <c r="C80" s="42" t="s">
        <v>169</v>
      </c>
      <c r="D80" s="42" t="s">
        <v>583</v>
      </c>
      <c r="E80" s="42" t="s">
        <v>1357</v>
      </c>
      <c r="F80" s="43">
        <v>1</v>
      </c>
      <c r="G80" s="23" t="str">
        <f t="shared" si="1"/>
        <v>070023</v>
      </c>
    </row>
    <row r="81" spans="1:7" ht="14.25" customHeight="1" x14ac:dyDescent="0.2">
      <c r="A81" s="40">
        <v>1699</v>
      </c>
      <c r="B81" s="41" t="s">
        <v>691</v>
      </c>
      <c r="C81" s="42" t="s">
        <v>250</v>
      </c>
      <c r="D81" s="42" t="s">
        <v>583</v>
      </c>
      <c r="E81" s="42" t="s">
        <v>1357</v>
      </c>
      <c r="F81" s="43">
        <v>1</v>
      </c>
      <c r="G81" s="23" t="str">
        <f t="shared" si="1"/>
        <v>070023</v>
      </c>
    </row>
    <row r="82" spans="1:7" ht="14.25" customHeight="1" x14ac:dyDescent="0.2">
      <c r="A82" s="40">
        <v>1700</v>
      </c>
      <c r="B82" s="41" t="s">
        <v>692</v>
      </c>
      <c r="C82" s="42" t="s">
        <v>249</v>
      </c>
      <c r="D82" s="42" t="s">
        <v>597</v>
      </c>
      <c r="E82" s="42" t="s">
        <v>1357</v>
      </c>
      <c r="F82" s="43">
        <v>2</v>
      </c>
      <c r="G82" s="23" t="str">
        <f t="shared" si="1"/>
        <v>070023</v>
      </c>
    </row>
    <row r="83" spans="1:7" ht="14.25" customHeight="1" x14ac:dyDescent="0.2">
      <c r="A83" s="40">
        <v>1701</v>
      </c>
      <c r="B83" s="41" t="s">
        <v>693</v>
      </c>
      <c r="C83" s="42" t="s">
        <v>248</v>
      </c>
      <c r="D83" s="42" t="s">
        <v>583</v>
      </c>
      <c r="E83" s="42" t="s">
        <v>1357</v>
      </c>
      <c r="F83" s="43">
        <v>1</v>
      </c>
      <c r="G83" s="23" t="str">
        <f t="shared" si="1"/>
        <v>070023</v>
      </c>
    </row>
    <row r="84" spans="1:7" ht="14.25" customHeight="1" x14ac:dyDescent="0.2">
      <c r="A84" s="40">
        <v>1702</v>
      </c>
      <c r="B84" s="41" t="s">
        <v>694</v>
      </c>
      <c r="C84" s="42" t="s">
        <v>252</v>
      </c>
      <c r="D84" s="42" t="s">
        <v>583</v>
      </c>
      <c r="E84" s="42" t="s">
        <v>1357</v>
      </c>
      <c r="F84" s="43">
        <v>1</v>
      </c>
      <c r="G84" s="23" t="str">
        <f t="shared" si="1"/>
        <v>070023</v>
      </c>
    </row>
    <row r="85" spans="1:7" ht="14.25" customHeight="1" x14ac:dyDescent="0.2">
      <c r="A85" s="40">
        <v>1703</v>
      </c>
      <c r="B85" s="41" t="s">
        <v>695</v>
      </c>
      <c r="C85" s="42" t="s">
        <v>254</v>
      </c>
      <c r="D85" s="42" t="s">
        <v>583</v>
      </c>
      <c r="E85" s="42" t="s">
        <v>1357</v>
      </c>
      <c r="F85" s="43">
        <v>1</v>
      </c>
      <c r="G85" s="23" t="str">
        <f t="shared" si="1"/>
        <v>070023</v>
      </c>
    </row>
    <row r="86" spans="1:7" ht="14.25" customHeight="1" x14ac:dyDescent="0.2">
      <c r="A86" s="40">
        <v>1704</v>
      </c>
      <c r="B86" s="41" t="s">
        <v>696</v>
      </c>
      <c r="C86" s="42" t="s">
        <v>253</v>
      </c>
      <c r="D86" s="42" t="s">
        <v>583</v>
      </c>
      <c r="E86" s="42" t="s">
        <v>1357</v>
      </c>
      <c r="F86" s="43">
        <v>1</v>
      </c>
      <c r="G86" s="23" t="str">
        <f t="shared" si="1"/>
        <v>070023</v>
      </c>
    </row>
    <row r="87" spans="1:7" ht="14.25" customHeight="1" x14ac:dyDescent="0.2">
      <c r="A87" s="40">
        <v>1705</v>
      </c>
      <c r="B87" s="41" t="s">
        <v>697</v>
      </c>
      <c r="C87" s="42" t="s">
        <v>255</v>
      </c>
      <c r="D87" s="42" t="s">
        <v>583</v>
      </c>
      <c r="E87" s="42" t="s">
        <v>1357</v>
      </c>
      <c r="F87" s="43">
        <v>1</v>
      </c>
      <c r="G87" s="23" t="str">
        <f t="shared" ref="G87:G150" si="2">VLOOKUP(E87,学校番号,2,FALSE)</f>
        <v>070023</v>
      </c>
    </row>
    <row r="88" spans="1:7" ht="14.25" customHeight="1" x14ac:dyDescent="0.2">
      <c r="A88" s="40">
        <v>1706</v>
      </c>
      <c r="B88" s="41" t="s">
        <v>698</v>
      </c>
      <c r="C88" s="42" t="s">
        <v>256</v>
      </c>
      <c r="D88" s="42" t="s">
        <v>583</v>
      </c>
      <c r="E88" s="42" t="s">
        <v>1357</v>
      </c>
      <c r="F88" s="43">
        <v>1</v>
      </c>
      <c r="G88" s="23" t="str">
        <f t="shared" si="2"/>
        <v>070023</v>
      </c>
    </row>
    <row r="89" spans="1:7" ht="14.25" customHeight="1" x14ac:dyDescent="0.2">
      <c r="A89" s="40">
        <v>1707</v>
      </c>
      <c r="B89" s="41" t="s">
        <v>699</v>
      </c>
      <c r="C89" s="42" t="s">
        <v>257</v>
      </c>
      <c r="D89" s="42" t="s">
        <v>583</v>
      </c>
      <c r="E89" s="42" t="s">
        <v>1357</v>
      </c>
      <c r="F89" s="43">
        <v>1</v>
      </c>
      <c r="G89" s="23" t="str">
        <f t="shared" si="2"/>
        <v>070023</v>
      </c>
    </row>
    <row r="90" spans="1:7" ht="14.25" customHeight="1" x14ac:dyDescent="0.2">
      <c r="A90" s="40">
        <v>1708</v>
      </c>
      <c r="B90" s="41" t="s">
        <v>700</v>
      </c>
      <c r="C90" s="42" t="s">
        <v>260</v>
      </c>
      <c r="D90" s="42" t="s">
        <v>597</v>
      </c>
      <c r="E90" s="42" t="s">
        <v>1357</v>
      </c>
      <c r="F90" s="43">
        <v>2</v>
      </c>
      <c r="G90" s="23" t="str">
        <f t="shared" si="2"/>
        <v>070023</v>
      </c>
    </row>
    <row r="91" spans="1:7" ht="14.25" customHeight="1" x14ac:dyDescent="0.2">
      <c r="A91" s="40">
        <v>1709</v>
      </c>
      <c r="B91" s="41" t="s">
        <v>701</v>
      </c>
      <c r="C91" s="42" t="s">
        <v>258</v>
      </c>
      <c r="D91" s="42" t="s">
        <v>583</v>
      </c>
      <c r="E91" s="42" t="s">
        <v>1357</v>
      </c>
      <c r="F91" s="43">
        <v>1</v>
      </c>
      <c r="G91" s="23" t="str">
        <f t="shared" si="2"/>
        <v>070023</v>
      </c>
    </row>
    <row r="92" spans="1:7" ht="14.25" customHeight="1" x14ac:dyDescent="0.2">
      <c r="A92" s="40">
        <v>1710</v>
      </c>
      <c r="B92" s="41" t="s">
        <v>702</v>
      </c>
      <c r="C92" s="42" t="s">
        <v>261</v>
      </c>
      <c r="D92" s="42" t="s">
        <v>597</v>
      </c>
      <c r="E92" s="42" t="s">
        <v>1357</v>
      </c>
      <c r="F92" s="43">
        <v>2</v>
      </c>
      <c r="G92" s="23" t="str">
        <f t="shared" si="2"/>
        <v>070023</v>
      </c>
    </row>
    <row r="93" spans="1:7" ht="14.25" customHeight="1" x14ac:dyDescent="0.2">
      <c r="A93" s="40">
        <v>1711</v>
      </c>
      <c r="B93" s="41" t="s">
        <v>703</v>
      </c>
      <c r="C93" s="42" t="s">
        <v>259</v>
      </c>
      <c r="D93" s="42" t="s">
        <v>583</v>
      </c>
      <c r="E93" s="42" t="s">
        <v>1357</v>
      </c>
      <c r="F93" s="43">
        <v>1</v>
      </c>
      <c r="G93" s="23" t="str">
        <f t="shared" si="2"/>
        <v>070023</v>
      </c>
    </row>
    <row r="94" spans="1:7" ht="14.25" customHeight="1" x14ac:dyDescent="0.2">
      <c r="A94" s="40">
        <v>1712</v>
      </c>
      <c r="B94" s="41" t="s">
        <v>704</v>
      </c>
      <c r="C94" s="42" t="s">
        <v>262</v>
      </c>
      <c r="D94" s="42" t="s">
        <v>583</v>
      </c>
      <c r="E94" s="42" t="s">
        <v>1357</v>
      </c>
      <c r="F94" s="43">
        <v>1</v>
      </c>
      <c r="G94" s="23" t="str">
        <f t="shared" si="2"/>
        <v>070023</v>
      </c>
    </row>
    <row r="95" spans="1:7" ht="14.25" customHeight="1" x14ac:dyDescent="0.2">
      <c r="A95" s="40">
        <v>1713</v>
      </c>
      <c r="B95" s="41" t="s">
        <v>705</v>
      </c>
      <c r="C95" s="42" t="s">
        <v>263</v>
      </c>
      <c r="D95" s="42" t="s">
        <v>597</v>
      </c>
      <c r="E95" s="42" t="s">
        <v>1357</v>
      </c>
      <c r="F95" s="43">
        <v>2</v>
      </c>
      <c r="G95" s="23" t="str">
        <f t="shared" si="2"/>
        <v>070023</v>
      </c>
    </row>
    <row r="96" spans="1:7" ht="14.25" customHeight="1" x14ac:dyDescent="0.2">
      <c r="A96" s="40">
        <v>1714</v>
      </c>
      <c r="B96" s="41" t="s">
        <v>706</v>
      </c>
      <c r="C96" s="42" t="s">
        <v>264</v>
      </c>
      <c r="D96" s="42" t="s">
        <v>583</v>
      </c>
      <c r="E96" s="42" t="s">
        <v>1357</v>
      </c>
      <c r="F96" s="43">
        <v>1</v>
      </c>
      <c r="G96" s="23" t="str">
        <f t="shared" si="2"/>
        <v>070023</v>
      </c>
    </row>
    <row r="97" spans="1:7" ht="14.25" customHeight="1" x14ac:dyDescent="0.2">
      <c r="A97" s="40">
        <v>1715</v>
      </c>
      <c r="B97" s="41" t="s">
        <v>707</v>
      </c>
      <c r="C97" s="42" t="s">
        <v>265</v>
      </c>
      <c r="D97" s="42" t="s">
        <v>583</v>
      </c>
      <c r="E97" s="42" t="s">
        <v>1357</v>
      </c>
      <c r="F97" s="43">
        <v>1</v>
      </c>
      <c r="G97" s="23" t="str">
        <f t="shared" si="2"/>
        <v>070023</v>
      </c>
    </row>
    <row r="98" spans="1:7" ht="14.25" customHeight="1" x14ac:dyDescent="0.2">
      <c r="A98" s="40">
        <v>1716</v>
      </c>
      <c r="B98" s="41" t="s">
        <v>708</v>
      </c>
      <c r="C98" s="42" t="s">
        <v>709</v>
      </c>
      <c r="D98" s="42" t="s">
        <v>583</v>
      </c>
      <c r="E98" s="42" t="s">
        <v>1357</v>
      </c>
      <c r="F98" s="43">
        <v>1</v>
      </c>
      <c r="G98" s="23" t="str">
        <f t="shared" si="2"/>
        <v>070023</v>
      </c>
    </row>
    <row r="99" spans="1:7" ht="14.25" customHeight="1" x14ac:dyDescent="0.2">
      <c r="A99" s="40">
        <v>1717</v>
      </c>
      <c r="B99" s="41" t="s">
        <v>710</v>
      </c>
      <c r="C99" s="42" t="s">
        <v>266</v>
      </c>
      <c r="D99" s="42" t="s">
        <v>583</v>
      </c>
      <c r="E99" s="42" t="s">
        <v>1357</v>
      </c>
      <c r="F99" s="43">
        <v>1</v>
      </c>
      <c r="G99" s="23" t="str">
        <f t="shared" si="2"/>
        <v>070023</v>
      </c>
    </row>
    <row r="100" spans="1:7" ht="14.25" customHeight="1" x14ac:dyDescent="0.2">
      <c r="A100" s="40">
        <v>1718</v>
      </c>
      <c r="B100" s="41" t="s">
        <v>711</v>
      </c>
      <c r="C100" s="42" t="s">
        <v>267</v>
      </c>
      <c r="D100" s="42" t="s">
        <v>597</v>
      </c>
      <c r="E100" s="42" t="s">
        <v>1357</v>
      </c>
      <c r="F100" s="43">
        <v>2</v>
      </c>
      <c r="G100" s="23" t="str">
        <f t="shared" si="2"/>
        <v>070023</v>
      </c>
    </row>
    <row r="101" spans="1:7" ht="14.25" customHeight="1" x14ac:dyDescent="0.2">
      <c r="A101" s="40">
        <v>1719</v>
      </c>
      <c r="B101" s="41" t="s">
        <v>712</v>
      </c>
      <c r="C101" s="42" t="s">
        <v>268</v>
      </c>
      <c r="D101" s="42" t="s">
        <v>583</v>
      </c>
      <c r="E101" s="42" t="s">
        <v>1357</v>
      </c>
      <c r="F101" s="43">
        <v>1</v>
      </c>
      <c r="G101" s="23" t="str">
        <f t="shared" si="2"/>
        <v>070023</v>
      </c>
    </row>
    <row r="102" spans="1:7" ht="14.25" customHeight="1" x14ac:dyDescent="0.2">
      <c r="A102" s="40">
        <v>1720</v>
      </c>
      <c r="B102" s="41" t="s">
        <v>713</v>
      </c>
      <c r="C102" s="42" t="s">
        <v>269</v>
      </c>
      <c r="D102" s="42" t="s">
        <v>583</v>
      </c>
      <c r="E102" s="42" t="s">
        <v>1357</v>
      </c>
      <c r="F102" s="43">
        <v>1</v>
      </c>
      <c r="G102" s="23" t="str">
        <f t="shared" si="2"/>
        <v>070023</v>
      </c>
    </row>
    <row r="103" spans="1:7" ht="14.25" customHeight="1" x14ac:dyDescent="0.2">
      <c r="A103" s="40">
        <v>1721</v>
      </c>
      <c r="B103" s="41" t="s">
        <v>714</v>
      </c>
      <c r="C103" s="42" t="s">
        <v>270</v>
      </c>
      <c r="D103" s="42" t="s">
        <v>597</v>
      </c>
      <c r="E103" s="42" t="s">
        <v>1357</v>
      </c>
      <c r="F103" s="43">
        <v>2</v>
      </c>
      <c r="G103" s="23" t="str">
        <f t="shared" si="2"/>
        <v>070023</v>
      </c>
    </row>
    <row r="104" spans="1:7" ht="14.25" customHeight="1" x14ac:dyDescent="0.2">
      <c r="A104" s="40">
        <v>1722</v>
      </c>
      <c r="B104" s="41" t="s">
        <v>715</v>
      </c>
      <c r="C104" s="42" t="s">
        <v>271</v>
      </c>
      <c r="D104" s="42" t="s">
        <v>597</v>
      </c>
      <c r="E104" s="42" t="s">
        <v>1357</v>
      </c>
      <c r="F104" s="43">
        <v>2</v>
      </c>
      <c r="G104" s="23" t="str">
        <f t="shared" si="2"/>
        <v>070023</v>
      </c>
    </row>
    <row r="105" spans="1:7" ht="14.25" customHeight="1" x14ac:dyDescent="0.2">
      <c r="A105" s="40">
        <v>1723</v>
      </c>
      <c r="B105" s="41" t="s">
        <v>716</v>
      </c>
      <c r="C105" s="42" t="s">
        <v>272</v>
      </c>
      <c r="D105" s="42" t="s">
        <v>583</v>
      </c>
      <c r="E105" s="42" t="s">
        <v>1357</v>
      </c>
      <c r="F105" s="43">
        <v>1</v>
      </c>
      <c r="G105" s="23" t="str">
        <f t="shared" si="2"/>
        <v>070023</v>
      </c>
    </row>
    <row r="106" spans="1:7" ht="14.25" customHeight="1" x14ac:dyDescent="0.2">
      <c r="A106" s="40">
        <v>1724</v>
      </c>
      <c r="B106" s="41" t="s">
        <v>717</v>
      </c>
      <c r="C106" s="42" t="s">
        <v>273</v>
      </c>
      <c r="D106" s="42" t="s">
        <v>597</v>
      </c>
      <c r="E106" s="42" t="s">
        <v>1357</v>
      </c>
      <c r="F106" s="43">
        <v>2</v>
      </c>
      <c r="G106" s="23" t="str">
        <f t="shared" si="2"/>
        <v>070023</v>
      </c>
    </row>
    <row r="107" spans="1:7" ht="14.25" customHeight="1" x14ac:dyDescent="0.2">
      <c r="A107" s="40">
        <v>1725</v>
      </c>
      <c r="B107" s="41" t="s">
        <v>718</v>
      </c>
      <c r="C107" s="42" t="s">
        <v>274</v>
      </c>
      <c r="D107" s="42" t="s">
        <v>583</v>
      </c>
      <c r="E107" s="42" t="s">
        <v>1357</v>
      </c>
      <c r="F107" s="43">
        <v>1</v>
      </c>
      <c r="G107" s="23" t="str">
        <f t="shared" si="2"/>
        <v>070023</v>
      </c>
    </row>
    <row r="108" spans="1:7" ht="14.25" customHeight="1" x14ac:dyDescent="0.2">
      <c r="A108" s="40">
        <v>1726</v>
      </c>
      <c r="B108" s="41" t="s">
        <v>719</v>
      </c>
      <c r="C108" s="42" t="s">
        <v>284</v>
      </c>
      <c r="D108" s="42" t="s">
        <v>583</v>
      </c>
      <c r="E108" s="42" t="s">
        <v>1357</v>
      </c>
      <c r="F108" s="43">
        <v>1</v>
      </c>
      <c r="G108" s="23" t="str">
        <f t="shared" si="2"/>
        <v>070023</v>
      </c>
    </row>
    <row r="109" spans="1:7" ht="14.25" customHeight="1" x14ac:dyDescent="0.2">
      <c r="A109" s="40">
        <v>1727</v>
      </c>
      <c r="B109" s="41" t="s">
        <v>720</v>
      </c>
      <c r="C109" s="42" t="s">
        <v>275</v>
      </c>
      <c r="D109" s="42" t="s">
        <v>583</v>
      </c>
      <c r="E109" s="42" t="s">
        <v>1357</v>
      </c>
      <c r="F109" s="43">
        <v>1</v>
      </c>
      <c r="G109" s="23" t="str">
        <f t="shared" si="2"/>
        <v>070023</v>
      </c>
    </row>
    <row r="110" spans="1:7" ht="14.25" customHeight="1" x14ac:dyDescent="0.2">
      <c r="A110" s="40">
        <v>1728</v>
      </c>
      <c r="B110" s="41" t="s">
        <v>721</v>
      </c>
      <c r="C110" s="42" t="s">
        <v>276</v>
      </c>
      <c r="D110" s="42" t="s">
        <v>583</v>
      </c>
      <c r="E110" s="42" t="s">
        <v>1357</v>
      </c>
      <c r="F110" s="43">
        <v>1</v>
      </c>
      <c r="G110" s="23" t="str">
        <f t="shared" si="2"/>
        <v>070023</v>
      </c>
    </row>
    <row r="111" spans="1:7" ht="14.25" customHeight="1" x14ac:dyDescent="0.2">
      <c r="A111" s="40">
        <v>1729</v>
      </c>
      <c r="B111" s="41" t="s">
        <v>722</v>
      </c>
      <c r="C111" s="42" t="s">
        <v>281</v>
      </c>
      <c r="D111" s="42" t="s">
        <v>583</v>
      </c>
      <c r="E111" s="42" t="s">
        <v>1357</v>
      </c>
      <c r="F111" s="43">
        <v>1</v>
      </c>
      <c r="G111" s="23" t="str">
        <f t="shared" si="2"/>
        <v>070023</v>
      </c>
    </row>
    <row r="112" spans="1:7" ht="14.25" customHeight="1" x14ac:dyDescent="0.2">
      <c r="A112" s="40">
        <v>1730</v>
      </c>
      <c r="B112" s="41" t="s">
        <v>723</v>
      </c>
      <c r="C112" s="42" t="s">
        <v>288</v>
      </c>
      <c r="D112" s="42" t="s">
        <v>597</v>
      </c>
      <c r="E112" s="42" t="s">
        <v>1357</v>
      </c>
      <c r="F112" s="43">
        <v>2</v>
      </c>
      <c r="G112" s="23" t="str">
        <f t="shared" si="2"/>
        <v>070023</v>
      </c>
    </row>
    <row r="113" spans="1:7" ht="14.25" customHeight="1" x14ac:dyDescent="0.2">
      <c r="A113" s="40">
        <v>1731</v>
      </c>
      <c r="B113" s="41" t="s">
        <v>724</v>
      </c>
      <c r="C113" s="42" t="s">
        <v>277</v>
      </c>
      <c r="D113" s="42" t="s">
        <v>583</v>
      </c>
      <c r="E113" s="42" t="s">
        <v>1357</v>
      </c>
      <c r="F113" s="43">
        <v>1</v>
      </c>
      <c r="G113" s="23" t="str">
        <f t="shared" si="2"/>
        <v>070023</v>
      </c>
    </row>
    <row r="114" spans="1:7" ht="14.25" customHeight="1" x14ac:dyDescent="0.2">
      <c r="A114" s="40">
        <v>1732</v>
      </c>
      <c r="B114" s="41" t="s">
        <v>725</v>
      </c>
      <c r="C114" s="42" t="s">
        <v>278</v>
      </c>
      <c r="D114" s="42" t="s">
        <v>583</v>
      </c>
      <c r="E114" s="42" t="s">
        <v>1357</v>
      </c>
      <c r="F114" s="43">
        <v>1</v>
      </c>
      <c r="G114" s="23" t="str">
        <f t="shared" si="2"/>
        <v>070023</v>
      </c>
    </row>
    <row r="115" spans="1:7" ht="14.25" customHeight="1" x14ac:dyDescent="0.2">
      <c r="A115" s="40">
        <v>1733</v>
      </c>
      <c r="B115" s="41" t="s">
        <v>726</v>
      </c>
      <c r="C115" s="42" t="s">
        <v>287</v>
      </c>
      <c r="D115" s="42" t="s">
        <v>597</v>
      </c>
      <c r="E115" s="42" t="s">
        <v>1357</v>
      </c>
      <c r="F115" s="43">
        <v>2</v>
      </c>
      <c r="G115" s="23" t="str">
        <f t="shared" si="2"/>
        <v>070023</v>
      </c>
    </row>
    <row r="116" spans="1:7" ht="14.25" customHeight="1" x14ac:dyDescent="0.2">
      <c r="A116" s="40">
        <v>1734</v>
      </c>
      <c r="B116" s="41" t="s">
        <v>727</v>
      </c>
      <c r="C116" s="42" t="s">
        <v>282</v>
      </c>
      <c r="D116" s="42" t="s">
        <v>583</v>
      </c>
      <c r="E116" s="42" t="s">
        <v>1357</v>
      </c>
      <c r="F116" s="43">
        <v>1</v>
      </c>
      <c r="G116" s="23" t="str">
        <f t="shared" si="2"/>
        <v>070023</v>
      </c>
    </row>
    <row r="117" spans="1:7" ht="14.25" customHeight="1" x14ac:dyDescent="0.2">
      <c r="A117" s="40">
        <v>1735</v>
      </c>
      <c r="B117" s="41" t="s">
        <v>728</v>
      </c>
      <c r="C117" s="42" t="s">
        <v>570</v>
      </c>
      <c r="D117" s="42" t="s">
        <v>583</v>
      </c>
      <c r="E117" s="42" t="s">
        <v>1357</v>
      </c>
      <c r="F117" s="43">
        <v>1</v>
      </c>
      <c r="G117" s="23" t="str">
        <f t="shared" si="2"/>
        <v>070023</v>
      </c>
    </row>
    <row r="118" spans="1:7" ht="14.25" customHeight="1" x14ac:dyDescent="0.2">
      <c r="A118" s="40">
        <v>1736</v>
      </c>
      <c r="B118" s="41" t="s">
        <v>729</v>
      </c>
      <c r="C118" s="42" t="s">
        <v>280</v>
      </c>
      <c r="D118" s="42" t="s">
        <v>583</v>
      </c>
      <c r="E118" s="42" t="s">
        <v>1357</v>
      </c>
      <c r="F118" s="43">
        <v>1</v>
      </c>
      <c r="G118" s="23" t="str">
        <f t="shared" si="2"/>
        <v>070023</v>
      </c>
    </row>
    <row r="119" spans="1:7" ht="14.25" customHeight="1" x14ac:dyDescent="0.2">
      <c r="A119" s="40">
        <v>1737</v>
      </c>
      <c r="B119" s="41" t="s">
        <v>730</v>
      </c>
      <c r="C119" s="42" t="s">
        <v>285</v>
      </c>
      <c r="D119" s="42" t="s">
        <v>583</v>
      </c>
      <c r="E119" s="42" t="s">
        <v>1357</v>
      </c>
      <c r="F119" s="43">
        <v>1</v>
      </c>
      <c r="G119" s="23" t="str">
        <f t="shared" si="2"/>
        <v>070023</v>
      </c>
    </row>
    <row r="120" spans="1:7" ht="14.25" customHeight="1" x14ac:dyDescent="0.2">
      <c r="A120" s="40">
        <v>1738</v>
      </c>
      <c r="B120" s="41" t="s">
        <v>731</v>
      </c>
      <c r="C120" s="42" t="s">
        <v>286</v>
      </c>
      <c r="D120" s="42" t="s">
        <v>583</v>
      </c>
      <c r="E120" s="42" t="s">
        <v>1357</v>
      </c>
      <c r="F120" s="43">
        <v>1</v>
      </c>
      <c r="G120" s="23" t="str">
        <f t="shared" si="2"/>
        <v>070023</v>
      </c>
    </row>
    <row r="121" spans="1:7" ht="14.25" customHeight="1" x14ac:dyDescent="0.2">
      <c r="A121" s="40">
        <v>1739</v>
      </c>
      <c r="B121" s="41" t="s">
        <v>732</v>
      </c>
      <c r="C121" s="42" t="s">
        <v>181</v>
      </c>
      <c r="D121" s="42" t="s">
        <v>583</v>
      </c>
      <c r="E121" s="42" t="s">
        <v>1357</v>
      </c>
      <c r="F121" s="43">
        <v>1</v>
      </c>
      <c r="G121" s="23" t="str">
        <f t="shared" si="2"/>
        <v>070023</v>
      </c>
    </row>
    <row r="122" spans="1:7" ht="14.25" customHeight="1" x14ac:dyDescent="0.2">
      <c r="A122" s="40">
        <v>1740</v>
      </c>
      <c r="B122" s="41" t="s">
        <v>733</v>
      </c>
      <c r="C122" s="42" t="s">
        <v>279</v>
      </c>
      <c r="D122" s="42" t="s">
        <v>583</v>
      </c>
      <c r="E122" s="42" t="s">
        <v>1357</v>
      </c>
      <c r="F122" s="43">
        <v>1</v>
      </c>
      <c r="G122" s="23" t="str">
        <f t="shared" si="2"/>
        <v>070023</v>
      </c>
    </row>
    <row r="123" spans="1:7" ht="14.25" customHeight="1" x14ac:dyDescent="0.2">
      <c r="A123" s="40">
        <v>1741</v>
      </c>
      <c r="B123" s="41" t="s">
        <v>734</v>
      </c>
      <c r="C123" s="42" t="s">
        <v>289</v>
      </c>
      <c r="D123" s="42" t="s">
        <v>597</v>
      </c>
      <c r="E123" s="42" t="s">
        <v>1357</v>
      </c>
      <c r="F123" s="43">
        <v>2</v>
      </c>
      <c r="G123" s="23" t="str">
        <f t="shared" si="2"/>
        <v>070023</v>
      </c>
    </row>
    <row r="124" spans="1:7" ht="14.25" customHeight="1" x14ac:dyDescent="0.2">
      <c r="A124" s="40">
        <v>1742</v>
      </c>
      <c r="B124" s="41" t="s">
        <v>735</v>
      </c>
      <c r="C124" s="42" t="s">
        <v>283</v>
      </c>
      <c r="D124" s="42" t="s">
        <v>597</v>
      </c>
      <c r="E124" s="42" t="s">
        <v>1357</v>
      </c>
      <c r="F124" s="43">
        <v>2</v>
      </c>
      <c r="G124" s="23" t="str">
        <f t="shared" si="2"/>
        <v>070023</v>
      </c>
    </row>
    <row r="125" spans="1:7" ht="14.25" customHeight="1" x14ac:dyDescent="0.2">
      <c r="A125" s="40">
        <v>1743</v>
      </c>
      <c r="B125" s="41" t="s">
        <v>736</v>
      </c>
      <c r="C125" s="42" t="s">
        <v>737</v>
      </c>
      <c r="D125" s="42" t="s">
        <v>597</v>
      </c>
      <c r="E125" s="42" t="s">
        <v>1357</v>
      </c>
      <c r="F125" s="43">
        <v>2</v>
      </c>
      <c r="G125" s="23" t="str">
        <f t="shared" si="2"/>
        <v>070023</v>
      </c>
    </row>
    <row r="126" spans="1:7" ht="14.25" customHeight="1" x14ac:dyDescent="0.2">
      <c r="A126" s="40">
        <v>1744</v>
      </c>
      <c r="B126" s="41" t="s">
        <v>738</v>
      </c>
      <c r="C126" s="42" t="s">
        <v>739</v>
      </c>
      <c r="D126" s="42" t="s">
        <v>597</v>
      </c>
      <c r="E126" s="42" t="s">
        <v>1357</v>
      </c>
      <c r="F126" s="43">
        <v>2</v>
      </c>
      <c r="G126" s="23" t="str">
        <f t="shared" si="2"/>
        <v>070023</v>
      </c>
    </row>
    <row r="127" spans="1:7" ht="14.25" customHeight="1" x14ac:dyDescent="0.2">
      <c r="A127" s="40">
        <v>1745</v>
      </c>
      <c r="B127" s="41" t="s">
        <v>740</v>
      </c>
      <c r="C127" s="42" t="s">
        <v>741</v>
      </c>
      <c r="D127" s="42" t="s">
        <v>597</v>
      </c>
      <c r="E127" s="42" t="s">
        <v>1357</v>
      </c>
      <c r="F127" s="43">
        <v>2</v>
      </c>
      <c r="G127" s="23" t="str">
        <f t="shared" si="2"/>
        <v>070023</v>
      </c>
    </row>
    <row r="128" spans="1:7" ht="14.25" customHeight="1" x14ac:dyDescent="0.2">
      <c r="A128" s="40">
        <v>1746</v>
      </c>
      <c r="B128" s="41" t="s">
        <v>742</v>
      </c>
      <c r="C128" s="42" t="s">
        <v>743</v>
      </c>
      <c r="D128" s="42" t="s">
        <v>583</v>
      </c>
      <c r="E128" s="42" t="s">
        <v>1357</v>
      </c>
      <c r="F128" s="43">
        <v>1</v>
      </c>
      <c r="G128" s="23" t="str">
        <f t="shared" si="2"/>
        <v>070023</v>
      </c>
    </row>
    <row r="129" spans="1:7" ht="14.25" customHeight="1" x14ac:dyDescent="0.2">
      <c r="A129" s="40">
        <v>1747</v>
      </c>
      <c r="B129" s="41" t="s">
        <v>744</v>
      </c>
      <c r="C129" s="42" t="s">
        <v>745</v>
      </c>
      <c r="D129" s="42" t="s">
        <v>583</v>
      </c>
      <c r="E129" s="42" t="s">
        <v>1357</v>
      </c>
      <c r="F129" s="43">
        <v>1</v>
      </c>
      <c r="G129" s="23" t="str">
        <f t="shared" si="2"/>
        <v>070023</v>
      </c>
    </row>
    <row r="130" spans="1:7" ht="14.25" customHeight="1" x14ac:dyDescent="0.2">
      <c r="A130" s="40">
        <v>1748</v>
      </c>
      <c r="B130" s="41" t="s">
        <v>746</v>
      </c>
      <c r="C130" s="42" t="s">
        <v>747</v>
      </c>
      <c r="D130" s="42" t="s">
        <v>583</v>
      </c>
      <c r="E130" s="42" t="s">
        <v>1357</v>
      </c>
      <c r="F130" s="43">
        <v>1</v>
      </c>
      <c r="G130" s="23" t="str">
        <f t="shared" si="2"/>
        <v>070023</v>
      </c>
    </row>
    <row r="131" spans="1:7" ht="14.25" customHeight="1" x14ac:dyDescent="0.2">
      <c r="A131" s="44">
        <v>1749</v>
      </c>
      <c r="B131" s="45" t="s">
        <v>748</v>
      </c>
      <c r="C131" s="46" t="s">
        <v>749</v>
      </c>
      <c r="D131" s="46" t="s">
        <v>583</v>
      </c>
      <c r="E131" s="42" t="s">
        <v>1357</v>
      </c>
      <c r="F131" s="43">
        <v>1</v>
      </c>
      <c r="G131" s="23" t="str">
        <f t="shared" si="2"/>
        <v>070023</v>
      </c>
    </row>
    <row r="132" spans="1:7" ht="14.25" customHeight="1" x14ac:dyDescent="0.2">
      <c r="A132" s="44">
        <v>1750</v>
      </c>
      <c r="B132" s="45" t="s">
        <v>750</v>
      </c>
      <c r="C132" s="46" t="s">
        <v>751</v>
      </c>
      <c r="D132" s="46" t="s">
        <v>583</v>
      </c>
      <c r="E132" s="42" t="s">
        <v>1357</v>
      </c>
      <c r="F132" s="43">
        <v>1</v>
      </c>
      <c r="G132" s="23" t="str">
        <f t="shared" si="2"/>
        <v>070023</v>
      </c>
    </row>
    <row r="133" spans="1:7" ht="14.25" customHeight="1" x14ac:dyDescent="0.2">
      <c r="A133" s="44">
        <v>1751</v>
      </c>
      <c r="B133" s="45" t="s">
        <v>752</v>
      </c>
      <c r="C133" s="46" t="s">
        <v>753</v>
      </c>
      <c r="D133" s="46" t="s">
        <v>583</v>
      </c>
      <c r="E133" s="42" t="s">
        <v>1357</v>
      </c>
      <c r="F133" s="43">
        <v>1</v>
      </c>
      <c r="G133" s="23" t="str">
        <f t="shared" si="2"/>
        <v>070023</v>
      </c>
    </row>
    <row r="134" spans="1:7" ht="14.25" customHeight="1" x14ac:dyDescent="0.2">
      <c r="A134" s="44">
        <v>1752</v>
      </c>
      <c r="B134" s="45" t="s">
        <v>754</v>
      </c>
      <c r="C134" s="46" t="s">
        <v>755</v>
      </c>
      <c r="D134" s="46" t="s">
        <v>583</v>
      </c>
      <c r="E134" s="42" t="s">
        <v>1357</v>
      </c>
      <c r="F134" s="43">
        <v>1</v>
      </c>
      <c r="G134" s="23" t="str">
        <f t="shared" si="2"/>
        <v>070023</v>
      </c>
    </row>
    <row r="135" spans="1:7" ht="14.25" customHeight="1" x14ac:dyDescent="0.2">
      <c r="A135" s="44">
        <v>1753</v>
      </c>
      <c r="B135" s="45" t="s">
        <v>756</v>
      </c>
      <c r="C135" s="46" t="s">
        <v>757</v>
      </c>
      <c r="D135" s="46" t="s">
        <v>583</v>
      </c>
      <c r="E135" s="42" t="s">
        <v>1357</v>
      </c>
      <c r="F135" s="43">
        <v>1</v>
      </c>
      <c r="G135" s="23" t="str">
        <f t="shared" si="2"/>
        <v>070023</v>
      </c>
    </row>
    <row r="136" spans="1:7" ht="14.25" customHeight="1" x14ac:dyDescent="0.2">
      <c r="A136" s="44">
        <v>1754</v>
      </c>
      <c r="B136" s="45" t="s">
        <v>758</v>
      </c>
      <c r="C136" s="46" t="s">
        <v>759</v>
      </c>
      <c r="D136" s="46" t="s">
        <v>597</v>
      </c>
      <c r="E136" s="42" t="s">
        <v>1357</v>
      </c>
      <c r="F136" s="43">
        <v>2</v>
      </c>
      <c r="G136" s="23" t="str">
        <f t="shared" si="2"/>
        <v>070023</v>
      </c>
    </row>
    <row r="137" spans="1:7" ht="14.25" customHeight="1" x14ac:dyDescent="0.2">
      <c r="A137" s="44">
        <v>1755</v>
      </c>
      <c r="B137" s="45" t="s">
        <v>760</v>
      </c>
      <c r="C137" s="46" t="s">
        <v>761</v>
      </c>
      <c r="D137" s="46" t="s">
        <v>583</v>
      </c>
      <c r="E137" s="42" t="s">
        <v>1357</v>
      </c>
      <c r="F137" s="43">
        <v>1</v>
      </c>
      <c r="G137" s="23" t="str">
        <f t="shared" si="2"/>
        <v>070023</v>
      </c>
    </row>
    <row r="138" spans="1:7" ht="14.25" customHeight="1" x14ac:dyDescent="0.2">
      <c r="A138" s="44">
        <v>1756</v>
      </c>
      <c r="B138" s="45" t="s">
        <v>762</v>
      </c>
      <c r="C138" s="46" t="s">
        <v>763</v>
      </c>
      <c r="D138" s="46" t="s">
        <v>583</v>
      </c>
      <c r="E138" s="42" t="s">
        <v>1357</v>
      </c>
      <c r="F138" s="43">
        <v>1</v>
      </c>
      <c r="G138" s="23" t="str">
        <f t="shared" si="2"/>
        <v>070023</v>
      </c>
    </row>
    <row r="139" spans="1:7" ht="14.25" customHeight="1" x14ac:dyDescent="0.2">
      <c r="A139" s="44">
        <v>1757</v>
      </c>
      <c r="B139" s="45" t="s">
        <v>764</v>
      </c>
      <c r="C139" s="46" t="s">
        <v>765</v>
      </c>
      <c r="D139" s="46" t="s">
        <v>583</v>
      </c>
      <c r="E139" s="42" t="s">
        <v>1357</v>
      </c>
      <c r="F139" s="43">
        <v>1</v>
      </c>
      <c r="G139" s="23" t="str">
        <f t="shared" si="2"/>
        <v>070023</v>
      </c>
    </row>
    <row r="140" spans="1:7" ht="14.25" customHeight="1" x14ac:dyDescent="0.2">
      <c r="A140" s="44">
        <v>1758</v>
      </c>
      <c r="B140" s="45" t="s">
        <v>766</v>
      </c>
      <c r="C140" s="46" t="s">
        <v>767</v>
      </c>
      <c r="D140" s="46" t="s">
        <v>583</v>
      </c>
      <c r="E140" s="42" t="s">
        <v>1357</v>
      </c>
      <c r="F140" s="43">
        <v>1</v>
      </c>
      <c r="G140" s="23" t="str">
        <f t="shared" si="2"/>
        <v>070023</v>
      </c>
    </row>
    <row r="141" spans="1:7" ht="14.25" customHeight="1" x14ac:dyDescent="0.2">
      <c r="A141" s="44">
        <v>1759</v>
      </c>
      <c r="B141" s="45" t="s">
        <v>768</v>
      </c>
      <c r="C141" s="46" t="s">
        <v>769</v>
      </c>
      <c r="D141" s="46" t="s">
        <v>583</v>
      </c>
      <c r="E141" s="42" t="s">
        <v>1357</v>
      </c>
      <c r="F141" s="43">
        <v>1</v>
      </c>
      <c r="G141" s="23" t="str">
        <f t="shared" si="2"/>
        <v>070023</v>
      </c>
    </row>
    <row r="142" spans="1:7" ht="14.25" customHeight="1" x14ac:dyDescent="0.2">
      <c r="A142" s="44">
        <v>1760</v>
      </c>
      <c r="B142" s="45" t="s">
        <v>770</v>
      </c>
      <c r="C142" s="46" t="s">
        <v>771</v>
      </c>
      <c r="D142" s="46" t="s">
        <v>597</v>
      </c>
      <c r="E142" s="42" t="s">
        <v>1357</v>
      </c>
      <c r="F142" s="43">
        <v>2</v>
      </c>
      <c r="G142" s="23" t="str">
        <f t="shared" si="2"/>
        <v>070023</v>
      </c>
    </row>
    <row r="143" spans="1:7" ht="14.25" customHeight="1" x14ac:dyDescent="0.2">
      <c r="A143" s="44">
        <v>1761</v>
      </c>
      <c r="B143" s="45" t="s">
        <v>772</v>
      </c>
      <c r="C143" s="46" t="s">
        <v>773</v>
      </c>
      <c r="D143" s="46" t="s">
        <v>583</v>
      </c>
      <c r="E143" s="42" t="s">
        <v>1357</v>
      </c>
      <c r="F143" s="43">
        <v>1</v>
      </c>
      <c r="G143" s="23" t="str">
        <f t="shared" si="2"/>
        <v>070023</v>
      </c>
    </row>
    <row r="144" spans="1:7" ht="14.25" customHeight="1" x14ac:dyDescent="0.2">
      <c r="A144" s="44">
        <v>1762</v>
      </c>
      <c r="B144" s="45" t="s">
        <v>774</v>
      </c>
      <c r="C144" s="46" t="s">
        <v>775</v>
      </c>
      <c r="D144" s="46" t="s">
        <v>597</v>
      </c>
      <c r="E144" s="42" t="s">
        <v>1357</v>
      </c>
      <c r="F144" s="43">
        <v>2</v>
      </c>
      <c r="G144" s="23" t="str">
        <f t="shared" si="2"/>
        <v>070023</v>
      </c>
    </row>
    <row r="145" spans="1:7" ht="14.25" customHeight="1" x14ac:dyDescent="0.2">
      <c r="A145" s="44">
        <v>1763</v>
      </c>
      <c r="B145" s="45" t="s">
        <v>776</v>
      </c>
      <c r="C145" s="46" t="s">
        <v>777</v>
      </c>
      <c r="D145" s="46" t="s">
        <v>597</v>
      </c>
      <c r="E145" s="42" t="s">
        <v>1357</v>
      </c>
      <c r="F145" s="43">
        <v>2</v>
      </c>
      <c r="G145" s="23" t="str">
        <f t="shared" si="2"/>
        <v>070023</v>
      </c>
    </row>
    <row r="146" spans="1:7" ht="14.25" customHeight="1" x14ac:dyDescent="0.2">
      <c r="A146" s="44">
        <v>1764</v>
      </c>
      <c r="B146" s="45" t="s">
        <v>778</v>
      </c>
      <c r="C146" s="46" t="s">
        <v>779</v>
      </c>
      <c r="D146" s="46" t="s">
        <v>583</v>
      </c>
      <c r="E146" s="42" t="s">
        <v>1357</v>
      </c>
      <c r="F146" s="43">
        <v>1</v>
      </c>
      <c r="G146" s="23" t="str">
        <f t="shared" si="2"/>
        <v>070023</v>
      </c>
    </row>
    <row r="147" spans="1:7" ht="14.25" customHeight="1" x14ac:dyDescent="0.2">
      <c r="A147" s="44">
        <v>1765</v>
      </c>
      <c r="B147" s="45" t="s">
        <v>780</v>
      </c>
      <c r="C147" s="46" t="s">
        <v>781</v>
      </c>
      <c r="D147" s="46" t="s">
        <v>583</v>
      </c>
      <c r="E147" s="42" t="s">
        <v>1357</v>
      </c>
      <c r="F147" s="43">
        <v>1</v>
      </c>
      <c r="G147" s="23" t="str">
        <f t="shared" si="2"/>
        <v>070023</v>
      </c>
    </row>
    <row r="148" spans="1:7" ht="14.25" customHeight="1" x14ac:dyDescent="0.2">
      <c r="A148" s="44">
        <v>1766</v>
      </c>
      <c r="B148" s="45" t="s">
        <v>782</v>
      </c>
      <c r="C148" s="46" t="s">
        <v>783</v>
      </c>
      <c r="D148" s="46" t="s">
        <v>583</v>
      </c>
      <c r="E148" s="42" t="s">
        <v>1357</v>
      </c>
      <c r="F148" s="43">
        <v>1</v>
      </c>
      <c r="G148" s="23" t="str">
        <f t="shared" si="2"/>
        <v>070023</v>
      </c>
    </row>
    <row r="149" spans="1:7" ht="14.25" customHeight="1" x14ac:dyDescent="0.2">
      <c r="A149" s="44">
        <v>1767</v>
      </c>
      <c r="B149" s="45" t="s">
        <v>784</v>
      </c>
      <c r="C149" s="46" t="s">
        <v>785</v>
      </c>
      <c r="D149" s="46" t="s">
        <v>597</v>
      </c>
      <c r="E149" s="42" t="s">
        <v>1357</v>
      </c>
      <c r="F149" s="43">
        <v>2</v>
      </c>
      <c r="G149" s="23" t="str">
        <f t="shared" si="2"/>
        <v>070023</v>
      </c>
    </row>
    <row r="150" spans="1:7" ht="14.25" customHeight="1" x14ac:dyDescent="0.2">
      <c r="A150" s="44">
        <v>1768</v>
      </c>
      <c r="B150" s="45" t="s">
        <v>786</v>
      </c>
      <c r="C150" s="46" t="s">
        <v>787</v>
      </c>
      <c r="D150" s="46" t="s">
        <v>583</v>
      </c>
      <c r="E150" s="42" t="s">
        <v>1357</v>
      </c>
      <c r="F150" s="43">
        <v>1</v>
      </c>
      <c r="G150" s="23" t="str">
        <f t="shared" si="2"/>
        <v>070023</v>
      </c>
    </row>
    <row r="151" spans="1:7" ht="14.25" customHeight="1" x14ac:dyDescent="0.2">
      <c r="A151" s="44">
        <v>1769</v>
      </c>
      <c r="B151" s="45" t="s">
        <v>788</v>
      </c>
      <c r="C151" s="46" t="s">
        <v>789</v>
      </c>
      <c r="D151" s="46" t="s">
        <v>583</v>
      </c>
      <c r="E151" s="42" t="s">
        <v>1357</v>
      </c>
      <c r="F151" s="43">
        <v>1</v>
      </c>
      <c r="G151" s="23" t="str">
        <f t="shared" ref="G151:G215" si="3">VLOOKUP(E151,学校番号,2,FALSE)</f>
        <v>070023</v>
      </c>
    </row>
    <row r="152" spans="1:7" ht="14.25" customHeight="1" x14ac:dyDescent="0.2">
      <c r="A152" s="44">
        <v>1770</v>
      </c>
      <c r="B152" s="45" t="s">
        <v>790</v>
      </c>
      <c r="C152" s="46" t="s">
        <v>791</v>
      </c>
      <c r="D152" s="46" t="s">
        <v>597</v>
      </c>
      <c r="E152" s="42" t="s">
        <v>1357</v>
      </c>
      <c r="F152" s="43">
        <v>2</v>
      </c>
      <c r="G152" s="23" t="str">
        <f t="shared" si="3"/>
        <v>070023</v>
      </c>
    </row>
    <row r="153" spans="1:7" ht="14.25" customHeight="1" x14ac:dyDescent="0.2">
      <c r="A153" s="44">
        <v>1771</v>
      </c>
      <c r="B153" s="45" t="s">
        <v>792</v>
      </c>
      <c r="C153" s="46" t="s">
        <v>793</v>
      </c>
      <c r="D153" s="46" t="s">
        <v>597</v>
      </c>
      <c r="E153" s="42" t="s">
        <v>1357</v>
      </c>
      <c r="F153" s="43">
        <v>2</v>
      </c>
      <c r="G153" s="23" t="str">
        <f t="shared" si="3"/>
        <v>070023</v>
      </c>
    </row>
    <row r="154" spans="1:7" ht="14.25" customHeight="1" x14ac:dyDescent="0.2">
      <c r="A154" s="44">
        <v>1772</v>
      </c>
      <c r="B154" s="45" t="s">
        <v>794</v>
      </c>
      <c r="C154" s="46" t="s">
        <v>795</v>
      </c>
      <c r="D154" s="46" t="s">
        <v>583</v>
      </c>
      <c r="E154" s="42" t="s">
        <v>1357</v>
      </c>
      <c r="F154" s="43">
        <v>1</v>
      </c>
      <c r="G154" s="23" t="str">
        <f t="shared" si="3"/>
        <v>070023</v>
      </c>
    </row>
    <row r="155" spans="1:7" ht="14.25" customHeight="1" x14ac:dyDescent="0.2">
      <c r="A155" s="44">
        <v>1773</v>
      </c>
      <c r="B155" s="45" t="s">
        <v>1375</v>
      </c>
      <c r="C155" s="46" t="s">
        <v>1376</v>
      </c>
      <c r="D155" s="46" t="s">
        <v>583</v>
      </c>
      <c r="E155" s="42" t="s">
        <v>1357</v>
      </c>
      <c r="F155" s="43">
        <v>1</v>
      </c>
      <c r="G155" s="23" t="str">
        <f t="shared" si="3"/>
        <v>070023</v>
      </c>
    </row>
    <row r="156" spans="1:7" ht="14.25" customHeight="1" x14ac:dyDescent="0.2">
      <c r="A156" s="44">
        <v>1774</v>
      </c>
      <c r="B156" s="45" t="s">
        <v>796</v>
      </c>
      <c r="C156" s="46" t="s">
        <v>797</v>
      </c>
      <c r="D156" s="46" t="s">
        <v>597</v>
      </c>
      <c r="E156" s="42" t="s">
        <v>1357</v>
      </c>
      <c r="F156" s="43">
        <v>2</v>
      </c>
      <c r="G156" s="23" t="str">
        <f t="shared" si="3"/>
        <v>070023</v>
      </c>
    </row>
    <row r="157" spans="1:7" ht="14.25" customHeight="1" x14ac:dyDescent="0.2">
      <c r="A157" s="44">
        <v>1775</v>
      </c>
      <c r="B157" s="45" t="s">
        <v>798</v>
      </c>
      <c r="C157" s="46" t="s">
        <v>168</v>
      </c>
      <c r="D157" s="46" t="s">
        <v>583</v>
      </c>
      <c r="E157" s="42" t="s">
        <v>1357</v>
      </c>
      <c r="F157" s="43">
        <v>1</v>
      </c>
      <c r="G157" s="23" t="str">
        <f t="shared" si="3"/>
        <v>070023</v>
      </c>
    </row>
    <row r="158" spans="1:7" ht="14.25" customHeight="1" x14ac:dyDescent="0.2">
      <c r="A158" s="44">
        <v>1776</v>
      </c>
      <c r="B158" s="45" t="s">
        <v>799</v>
      </c>
      <c r="C158" s="46" t="s">
        <v>218</v>
      </c>
      <c r="D158" s="46" t="s">
        <v>583</v>
      </c>
      <c r="E158" s="46" t="s">
        <v>1358</v>
      </c>
      <c r="F158" s="43">
        <v>1</v>
      </c>
      <c r="G158" s="23" t="str">
        <f t="shared" si="3"/>
        <v>070004</v>
      </c>
    </row>
    <row r="159" spans="1:7" ht="14.25" customHeight="1" x14ac:dyDescent="0.2">
      <c r="A159" s="44">
        <v>1777</v>
      </c>
      <c r="B159" s="45" t="s">
        <v>800</v>
      </c>
      <c r="C159" s="46" t="s">
        <v>219</v>
      </c>
      <c r="D159" s="46" t="s">
        <v>583</v>
      </c>
      <c r="E159" s="46" t="s">
        <v>1358</v>
      </c>
      <c r="F159" s="43">
        <v>1</v>
      </c>
      <c r="G159" s="23" t="str">
        <f t="shared" si="3"/>
        <v>070004</v>
      </c>
    </row>
    <row r="160" spans="1:7" ht="14.25" customHeight="1" x14ac:dyDescent="0.2">
      <c r="A160" s="44">
        <v>1778</v>
      </c>
      <c r="B160" s="45" t="s">
        <v>801</v>
      </c>
      <c r="C160" s="46" t="s">
        <v>220</v>
      </c>
      <c r="D160" s="46" t="s">
        <v>583</v>
      </c>
      <c r="E160" s="46" t="s">
        <v>1358</v>
      </c>
      <c r="F160" s="43">
        <v>1</v>
      </c>
      <c r="G160" s="23" t="str">
        <f t="shared" si="3"/>
        <v>070004</v>
      </c>
    </row>
    <row r="161" spans="1:7" ht="14.25" customHeight="1" x14ac:dyDescent="0.2">
      <c r="A161" s="44">
        <v>1779</v>
      </c>
      <c r="B161" s="45" t="s">
        <v>802</v>
      </c>
      <c r="C161" s="46" t="s">
        <v>221</v>
      </c>
      <c r="D161" s="46" t="s">
        <v>583</v>
      </c>
      <c r="E161" s="46" t="s">
        <v>1358</v>
      </c>
      <c r="F161" s="43">
        <v>1</v>
      </c>
      <c r="G161" s="23" t="str">
        <f t="shared" si="3"/>
        <v>070004</v>
      </c>
    </row>
    <row r="162" spans="1:7" ht="14.25" customHeight="1" x14ac:dyDescent="0.2">
      <c r="A162" s="44">
        <v>1780</v>
      </c>
      <c r="B162" s="45" t="s">
        <v>803</v>
      </c>
      <c r="C162" s="46" t="s">
        <v>222</v>
      </c>
      <c r="D162" s="46" t="s">
        <v>583</v>
      </c>
      <c r="E162" s="46" t="s">
        <v>1358</v>
      </c>
      <c r="F162" s="43">
        <v>1</v>
      </c>
      <c r="G162" s="23" t="str">
        <f t="shared" si="3"/>
        <v>070004</v>
      </c>
    </row>
    <row r="163" spans="1:7" ht="14.25" customHeight="1" x14ac:dyDescent="0.2">
      <c r="A163" s="44">
        <v>1781</v>
      </c>
      <c r="B163" s="45" t="s">
        <v>804</v>
      </c>
      <c r="C163" s="46" t="s">
        <v>223</v>
      </c>
      <c r="D163" s="46" t="s">
        <v>583</v>
      </c>
      <c r="E163" s="46" t="s">
        <v>1358</v>
      </c>
      <c r="F163" s="43">
        <v>1</v>
      </c>
      <c r="G163" s="23" t="str">
        <f t="shared" si="3"/>
        <v>070004</v>
      </c>
    </row>
    <row r="164" spans="1:7" ht="14.25" customHeight="1" x14ac:dyDescent="0.2">
      <c r="A164" s="44">
        <v>1782</v>
      </c>
      <c r="B164" s="45" t="s">
        <v>805</v>
      </c>
      <c r="C164" s="46" t="s">
        <v>224</v>
      </c>
      <c r="D164" s="46" t="s">
        <v>583</v>
      </c>
      <c r="E164" s="46" t="s">
        <v>1358</v>
      </c>
      <c r="F164" s="43">
        <v>1</v>
      </c>
      <c r="G164" s="23" t="str">
        <f t="shared" si="3"/>
        <v>070004</v>
      </c>
    </row>
    <row r="165" spans="1:7" ht="14.25" customHeight="1" x14ac:dyDescent="0.2">
      <c r="A165" s="44">
        <v>1783</v>
      </c>
      <c r="B165" s="45" t="s">
        <v>806</v>
      </c>
      <c r="C165" s="46" t="s">
        <v>226</v>
      </c>
      <c r="D165" s="46" t="s">
        <v>597</v>
      </c>
      <c r="E165" s="46" t="s">
        <v>1358</v>
      </c>
      <c r="F165" s="43">
        <v>2</v>
      </c>
      <c r="G165" s="23" t="str">
        <f t="shared" si="3"/>
        <v>070004</v>
      </c>
    </row>
    <row r="166" spans="1:7" ht="14.25" customHeight="1" x14ac:dyDescent="0.2">
      <c r="A166" s="44">
        <v>1784</v>
      </c>
      <c r="B166" s="45" t="s">
        <v>807</v>
      </c>
      <c r="C166" s="46" t="s">
        <v>227</v>
      </c>
      <c r="D166" s="46" t="s">
        <v>597</v>
      </c>
      <c r="E166" s="46" t="s">
        <v>1358</v>
      </c>
      <c r="F166" s="43">
        <v>2</v>
      </c>
      <c r="G166" s="23" t="str">
        <f t="shared" si="3"/>
        <v>070004</v>
      </c>
    </row>
    <row r="167" spans="1:7" ht="14.25" customHeight="1" x14ac:dyDescent="0.2">
      <c r="A167" s="44">
        <v>1785</v>
      </c>
      <c r="B167" s="45" t="s">
        <v>808</v>
      </c>
      <c r="C167" s="46" t="s">
        <v>228</v>
      </c>
      <c r="D167" s="46" t="s">
        <v>597</v>
      </c>
      <c r="E167" s="46" t="s">
        <v>1358</v>
      </c>
      <c r="F167" s="43">
        <v>2</v>
      </c>
      <c r="G167" s="23" t="str">
        <f t="shared" si="3"/>
        <v>070004</v>
      </c>
    </row>
    <row r="168" spans="1:7" ht="14.25" customHeight="1" x14ac:dyDescent="0.2">
      <c r="A168" s="44">
        <v>1786</v>
      </c>
      <c r="B168" s="45" t="s">
        <v>809</v>
      </c>
      <c r="C168" s="46" t="s">
        <v>229</v>
      </c>
      <c r="D168" s="46" t="s">
        <v>597</v>
      </c>
      <c r="E168" s="46" t="s">
        <v>1358</v>
      </c>
      <c r="F168" s="43">
        <v>2</v>
      </c>
      <c r="G168" s="23" t="str">
        <f t="shared" si="3"/>
        <v>070004</v>
      </c>
    </row>
    <row r="169" spans="1:7" ht="14.25" customHeight="1" x14ac:dyDescent="0.2">
      <c r="A169" s="44">
        <v>1787</v>
      </c>
      <c r="B169" s="45" t="s">
        <v>810</v>
      </c>
      <c r="C169" s="46" t="s">
        <v>230</v>
      </c>
      <c r="D169" s="46" t="s">
        <v>583</v>
      </c>
      <c r="E169" s="46" t="s">
        <v>1358</v>
      </c>
      <c r="F169" s="43">
        <v>1</v>
      </c>
      <c r="G169" s="23" t="str">
        <f t="shared" si="3"/>
        <v>070004</v>
      </c>
    </row>
    <row r="170" spans="1:7" ht="14.25" customHeight="1" x14ac:dyDescent="0.2">
      <c r="A170" s="44">
        <v>1788</v>
      </c>
      <c r="B170" s="45" t="s">
        <v>811</v>
      </c>
      <c r="C170" s="46" t="s">
        <v>231</v>
      </c>
      <c r="D170" s="46" t="s">
        <v>583</v>
      </c>
      <c r="E170" s="46" t="s">
        <v>1358</v>
      </c>
      <c r="F170" s="43">
        <v>1</v>
      </c>
      <c r="G170" s="23" t="str">
        <f t="shared" si="3"/>
        <v>070004</v>
      </c>
    </row>
    <row r="171" spans="1:7" ht="14.25" customHeight="1" x14ac:dyDescent="0.2">
      <c r="A171" s="44">
        <v>1789</v>
      </c>
      <c r="B171" s="45" t="s">
        <v>812</v>
      </c>
      <c r="C171" s="46" t="s">
        <v>813</v>
      </c>
      <c r="D171" s="46" t="s">
        <v>583</v>
      </c>
      <c r="E171" s="46" t="s">
        <v>1358</v>
      </c>
      <c r="F171" s="43">
        <v>1</v>
      </c>
      <c r="G171" s="23" t="str">
        <f t="shared" si="3"/>
        <v>070004</v>
      </c>
    </row>
    <row r="172" spans="1:7" ht="14.25" customHeight="1" x14ac:dyDescent="0.2">
      <c r="A172" s="44">
        <v>1790</v>
      </c>
      <c r="B172" s="45" t="s">
        <v>814</v>
      </c>
      <c r="C172" s="46" t="s">
        <v>232</v>
      </c>
      <c r="D172" s="46" t="s">
        <v>583</v>
      </c>
      <c r="E172" s="46" t="s">
        <v>1358</v>
      </c>
      <c r="F172" s="43">
        <v>1</v>
      </c>
      <c r="G172" s="23" t="str">
        <f t="shared" si="3"/>
        <v>070004</v>
      </c>
    </row>
    <row r="173" spans="1:7" ht="14.25" customHeight="1" x14ac:dyDescent="0.2">
      <c r="A173" s="44">
        <v>1791</v>
      </c>
      <c r="B173" s="45" t="s">
        <v>815</v>
      </c>
      <c r="C173" s="46" t="s">
        <v>233</v>
      </c>
      <c r="D173" s="46" t="s">
        <v>583</v>
      </c>
      <c r="E173" s="46" t="s">
        <v>1358</v>
      </c>
      <c r="F173" s="43">
        <v>1</v>
      </c>
      <c r="G173" s="23" t="str">
        <f t="shared" si="3"/>
        <v>070004</v>
      </c>
    </row>
    <row r="174" spans="1:7" ht="14.25" customHeight="1" x14ac:dyDescent="0.2">
      <c r="A174" s="44">
        <v>1792</v>
      </c>
      <c r="B174" s="45" t="s">
        <v>816</v>
      </c>
      <c r="C174" s="46" t="s">
        <v>234</v>
      </c>
      <c r="D174" s="46" t="s">
        <v>597</v>
      </c>
      <c r="E174" s="46" t="s">
        <v>1358</v>
      </c>
      <c r="F174" s="43">
        <v>2</v>
      </c>
      <c r="G174" s="23" t="str">
        <f t="shared" si="3"/>
        <v>070004</v>
      </c>
    </row>
    <row r="175" spans="1:7" ht="14.25" customHeight="1" x14ac:dyDescent="0.2">
      <c r="A175" s="44">
        <v>1793</v>
      </c>
      <c r="B175" s="45" t="s">
        <v>817</v>
      </c>
      <c r="C175" s="46" t="s">
        <v>235</v>
      </c>
      <c r="D175" s="46" t="s">
        <v>597</v>
      </c>
      <c r="E175" s="46" t="s">
        <v>1358</v>
      </c>
      <c r="F175" s="43">
        <v>2</v>
      </c>
      <c r="G175" s="23" t="str">
        <f t="shared" si="3"/>
        <v>070004</v>
      </c>
    </row>
    <row r="176" spans="1:7" ht="14.25" customHeight="1" x14ac:dyDescent="0.2">
      <c r="A176" s="44">
        <v>1794</v>
      </c>
      <c r="B176" s="45" t="s">
        <v>818</v>
      </c>
      <c r="C176" s="46" t="s">
        <v>236</v>
      </c>
      <c r="D176" s="46" t="s">
        <v>597</v>
      </c>
      <c r="E176" s="46" t="s">
        <v>1358</v>
      </c>
      <c r="F176" s="43">
        <v>2</v>
      </c>
      <c r="G176" s="23" t="str">
        <f t="shared" si="3"/>
        <v>070004</v>
      </c>
    </row>
    <row r="177" spans="1:7" ht="14.25" customHeight="1" x14ac:dyDescent="0.2">
      <c r="A177" s="44">
        <v>1795</v>
      </c>
      <c r="B177" s="45" t="s">
        <v>819</v>
      </c>
      <c r="C177" s="46" t="s">
        <v>820</v>
      </c>
      <c r="D177" s="46" t="s">
        <v>597</v>
      </c>
      <c r="E177" s="46" t="s">
        <v>1358</v>
      </c>
      <c r="F177" s="43">
        <v>2</v>
      </c>
      <c r="G177" s="23" t="str">
        <f t="shared" si="3"/>
        <v>070004</v>
      </c>
    </row>
    <row r="178" spans="1:7" ht="14.25" customHeight="1" x14ac:dyDescent="0.2">
      <c r="A178" s="44">
        <v>1796</v>
      </c>
      <c r="B178" s="45" t="s">
        <v>821</v>
      </c>
      <c r="C178" s="46" t="s">
        <v>822</v>
      </c>
      <c r="D178" s="46" t="s">
        <v>583</v>
      </c>
      <c r="E178" s="46" t="s">
        <v>1358</v>
      </c>
      <c r="F178" s="43">
        <v>1</v>
      </c>
      <c r="G178" s="23" t="str">
        <f t="shared" si="3"/>
        <v>070004</v>
      </c>
    </row>
    <row r="179" spans="1:7" ht="14.25" customHeight="1" x14ac:dyDescent="0.2">
      <c r="A179" s="44">
        <v>1797</v>
      </c>
      <c r="B179" s="45" t="s">
        <v>823</v>
      </c>
      <c r="C179" s="46" t="s">
        <v>824</v>
      </c>
      <c r="D179" s="46" t="s">
        <v>583</v>
      </c>
      <c r="E179" s="46" t="s">
        <v>1358</v>
      </c>
      <c r="F179" s="43">
        <v>1</v>
      </c>
      <c r="G179" s="23" t="str">
        <f t="shared" si="3"/>
        <v>070004</v>
      </c>
    </row>
    <row r="180" spans="1:7" ht="14.25" customHeight="1" x14ac:dyDescent="0.2">
      <c r="A180" s="44">
        <v>1798</v>
      </c>
      <c r="B180" s="45" t="s">
        <v>825</v>
      </c>
      <c r="C180" s="46" t="s">
        <v>826</v>
      </c>
      <c r="D180" s="46" t="s">
        <v>583</v>
      </c>
      <c r="E180" s="46" t="s">
        <v>1358</v>
      </c>
      <c r="F180" s="43">
        <v>1</v>
      </c>
      <c r="G180" s="23" t="str">
        <f t="shared" si="3"/>
        <v>070004</v>
      </c>
    </row>
    <row r="181" spans="1:7" ht="14.25" customHeight="1" x14ac:dyDescent="0.2">
      <c r="A181" s="44">
        <v>1799</v>
      </c>
      <c r="B181" s="45" t="s">
        <v>827</v>
      </c>
      <c r="C181" s="46" t="s">
        <v>828</v>
      </c>
      <c r="D181" s="46" t="s">
        <v>597</v>
      </c>
      <c r="E181" s="46" t="s">
        <v>1358</v>
      </c>
      <c r="F181" s="43">
        <v>2</v>
      </c>
      <c r="G181" s="23" t="str">
        <f t="shared" si="3"/>
        <v>070004</v>
      </c>
    </row>
    <row r="182" spans="1:7" ht="14.25" customHeight="1" x14ac:dyDescent="0.2">
      <c r="A182" s="44">
        <v>1816</v>
      </c>
      <c r="B182" s="45" t="s">
        <v>829</v>
      </c>
      <c r="C182" s="46" t="s">
        <v>191</v>
      </c>
      <c r="D182" s="46" t="s">
        <v>583</v>
      </c>
      <c r="E182" s="46" t="s">
        <v>1359</v>
      </c>
      <c r="F182" s="43">
        <v>1</v>
      </c>
      <c r="G182" s="23" t="str">
        <f t="shared" si="3"/>
        <v>070010</v>
      </c>
    </row>
    <row r="183" spans="1:7" ht="14.25" customHeight="1" x14ac:dyDescent="0.2">
      <c r="A183" s="44">
        <v>1817</v>
      </c>
      <c r="B183" s="45" t="s">
        <v>830</v>
      </c>
      <c r="C183" s="46" t="s">
        <v>192</v>
      </c>
      <c r="D183" s="46" t="s">
        <v>583</v>
      </c>
      <c r="E183" s="46" t="s">
        <v>1359</v>
      </c>
      <c r="F183" s="43">
        <v>1</v>
      </c>
      <c r="G183" s="23" t="str">
        <f t="shared" si="3"/>
        <v>070010</v>
      </c>
    </row>
    <row r="184" spans="1:7" ht="14.25" customHeight="1" x14ac:dyDescent="0.2">
      <c r="A184" s="44">
        <v>1818</v>
      </c>
      <c r="B184" s="45" t="s">
        <v>831</v>
      </c>
      <c r="C184" s="46" t="s">
        <v>189</v>
      </c>
      <c r="D184" s="46" t="s">
        <v>583</v>
      </c>
      <c r="E184" s="46" t="s">
        <v>1359</v>
      </c>
      <c r="F184" s="43">
        <v>1</v>
      </c>
      <c r="G184" s="23" t="str">
        <f t="shared" si="3"/>
        <v>070010</v>
      </c>
    </row>
    <row r="185" spans="1:7" ht="14.25" customHeight="1" x14ac:dyDescent="0.2">
      <c r="A185" s="44">
        <v>1819</v>
      </c>
      <c r="B185" s="45" t="s">
        <v>832</v>
      </c>
      <c r="C185" s="46" t="s">
        <v>190</v>
      </c>
      <c r="D185" s="46" t="s">
        <v>583</v>
      </c>
      <c r="E185" s="46" t="s">
        <v>1359</v>
      </c>
      <c r="F185" s="43">
        <v>1</v>
      </c>
      <c r="G185" s="23" t="str">
        <f t="shared" si="3"/>
        <v>070010</v>
      </c>
    </row>
    <row r="186" spans="1:7" ht="14.25" customHeight="1" x14ac:dyDescent="0.2">
      <c r="A186" s="44">
        <v>1820</v>
      </c>
      <c r="B186" s="45" t="s">
        <v>833</v>
      </c>
      <c r="C186" s="46" t="s">
        <v>193</v>
      </c>
      <c r="D186" s="46" t="s">
        <v>583</v>
      </c>
      <c r="E186" s="46" t="s">
        <v>1359</v>
      </c>
      <c r="F186" s="43">
        <v>1</v>
      </c>
      <c r="G186" s="23" t="str">
        <f t="shared" si="3"/>
        <v>070010</v>
      </c>
    </row>
    <row r="187" spans="1:7" ht="14.25" customHeight="1" x14ac:dyDescent="0.2">
      <c r="A187" s="44">
        <v>1821</v>
      </c>
      <c r="B187" s="45" t="s">
        <v>834</v>
      </c>
      <c r="C187" s="46" t="s">
        <v>196</v>
      </c>
      <c r="D187" s="46" t="s">
        <v>583</v>
      </c>
      <c r="E187" s="46" t="s">
        <v>1359</v>
      </c>
      <c r="F187" s="43">
        <v>1</v>
      </c>
      <c r="G187" s="23" t="str">
        <f t="shared" si="3"/>
        <v>070010</v>
      </c>
    </row>
    <row r="188" spans="1:7" ht="14.25" customHeight="1" x14ac:dyDescent="0.2">
      <c r="A188" s="44">
        <v>1822</v>
      </c>
      <c r="B188" s="45" t="s">
        <v>835</v>
      </c>
      <c r="C188" s="46" t="s">
        <v>198</v>
      </c>
      <c r="D188" s="46" t="s">
        <v>583</v>
      </c>
      <c r="E188" s="46" t="s">
        <v>1359</v>
      </c>
      <c r="F188" s="43">
        <v>1</v>
      </c>
      <c r="G188" s="23" t="str">
        <f t="shared" si="3"/>
        <v>070010</v>
      </c>
    </row>
    <row r="189" spans="1:7" ht="14.25" customHeight="1" x14ac:dyDescent="0.2">
      <c r="A189" s="44">
        <v>1823</v>
      </c>
      <c r="B189" s="45" t="s">
        <v>836</v>
      </c>
      <c r="C189" s="46" t="s">
        <v>529</v>
      </c>
      <c r="D189" s="46" t="s">
        <v>597</v>
      </c>
      <c r="E189" s="46" t="s">
        <v>1359</v>
      </c>
      <c r="F189" s="43">
        <v>2</v>
      </c>
      <c r="G189" s="23" t="str">
        <f t="shared" si="3"/>
        <v>070010</v>
      </c>
    </row>
    <row r="190" spans="1:7" ht="14.25" customHeight="1" x14ac:dyDescent="0.2">
      <c r="A190" s="44">
        <v>1824</v>
      </c>
      <c r="B190" s="45" t="s">
        <v>837</v>
      </c>
      <c r="C190" s="46" t="s">
        <v>195</v>
      </c>
      <c r="D190" s="46" t="s">
        <v>583</v>
      </c>
      <c r="E190" s="46" t="s">
        <v>1359</v>
      </c>
      <c r="F190" s="43">
        <v>1</v>
      </c>
      <c r="G190" s="23" t="str">
        <f t="shared" si="3"/>
        <v>070010</v>
      </c>
    </row>
    <row r="191" spans="1:7" ht="14.25" customHeight="1" x14ac:dyDescent="0.2">
      <c r="A191" s="44">
        <v>1825</v>
      </c>
      <c r="B191" s="45" t="s">
        <v>838</v>
      </c>
      <c r="C191" s="46" t="s">
        <v>197</v>
      </c>
      <c r="D191" s="46" t="s">
        <v>583</v>
      </c>
      <c r="E191" s="46" t="s">
        <v>1359</v>
      </c>
      <c r="F191" s="43">
        <v>1</v>
      </c>
      <c r="G191" s="23" t="str">
        <f t="shared" si="3"/>
        <v>070010</v>
      </c>
    </row>
    <row r="192" spans="1:7" ht="14.25" customHeight="1" x14ac:dyDescent="0.2">
      <c r="A192" s="44">
        <v>1826</v>
      </c>
      <c r="B192" s="45" t="s">
        <v>839</v>
      </c>
      <c r="C192" s="46" t="s">
        <v>194</v>
      </c>
      <c r="D192" s="46" t="s">
        <v>583</v>
      </c>
      <c r="E192" s="46" t="s">
        <v>1359</v>
      </c>
      <c r="F192" s="43">
        <v>1</v>
      </c>
      <c r="G192" s="23" t="str">
        <f t="shared" si="3"/>
        <v>070010</v>
      </c>
    </row>
    <row r="193" spans="1:7" ht="14.25" customHeight="1" x14ac:dyDescent="0.2">
      <c r="A193" s="44">
        <v>1827</v>
      </c>
      <c r="B193" s="45" t="s">
        <v>840</v>
      </c>
      <c r="C193" s="46" t="s">
        <v>841</v>
      </c>
      <c r="D193" s="46" t="s">
        <v>583</v>
      </c>
      <c r="E193" s="46" t="s">
        <v>1359</v>
      </c>
      <c r="F193" s="43">
        <v>1</v>
      </c>
      <c r="G193" s="23" t="str">
        <f t="shared" si="3"/>
        <v>070010</v>
      </c>
    </row>
    <row r="194" spans="1:7" ht="14.25" customHeight="1" x14ac:dyDescent="0.2">
      <c r="A194" s="44">
        <v>1828</v>
      </c>
      <c r="B194" s="45" t="s">
        <v>842</v>
      </c>
      <c r="C194" s="46" t="s">
        <v>843</v>
      </c>
      <c r="D194" s="46" t="s">
        <v>597</v>
      </c>
      <c r="E194" s="46" t="s">
        <v>1359</v>
      </c>
      <c r="F194" s="43">
        <v>2</v>
      </c>
      <c r="G194" s="23" t="str">
        <f t="shared" si="3"/>
        <v>070010</v>
      </c>
    </row>
    <row r="195" spans="1:7" ht="14.25" customHeight="1" x14ac:dyDescent="0.2">
      <c r="A195" s="44">
        <v>1829</v>
      </c>
      <c r="B195" s="45" t="s">
        <v>844</v>
      </c>
      <c r="C195" s="46" t="s">
        <v>845</v>
      </c>
      <c r="D195" s="46" t="s">
        <v>583</v>
      </c>
      <c r="E195" s="46" t="s">
        <v>1359</v>
      </c>
      <c r="F195" s="43">
        <v>1</v>
      </c>
      <c r="G195" s="23" t="str">
        <f t="shared" si="3"/>
        <v>070010</v>
      </c>
    </row>
    <row r="196" spans="1:7" ht="14.25" customHeight="1" x14ac:dyDescent="0.2">
      <c r="A196" s="44">
        <v>1830</v>
      </c>
      <c r="B196" s="45" t="s">
        <v>846</v>
      </c>
      <c r="C196" s="46" t="s">
        <v>847</v>
      </c>
      <c r="D196" s="46" t="s">
        <v>583</v>
      </c>
      <c r="E196" s="46" t="s">
        <v>1359</v>
      </c>
      <c r="F196" s="43">
        <v>1</v>
      </c>
      <c r="G196" s="23" t="str">
        <f t="shared" si="3"/>
        <v>070010</v>
      </c>
    </row>
    <row r="197" spans="1:7" ht="14.25" customHeight="1" x14ac:dyDescent="0.2">
      <c r="A197" s="44">
        <v>1831</v>
      </c>
      <c r="B197" s="45" t="s">
        <v>848</v>
      </c>
      <c r="C197" s="46" t="s">
        <v>849</v>
      </c>
      <c r="D197" s="46" t="s">
        <v>583</v>
      </c>
      <c r="E197" s="46" t="s">
        <v>1359</v>
      </c>
      <c r="F197" s="43">
        <v>1</v>
      </c>
      <c r="G197" s="23" t="str">
        <f t="shared" si="3"/>
        <v>070010</v>
      </c>
    </row>
    <row r="198" spans="1:7" ht="14.25" customHeight="1" x14ac:dyDescent="0.2">
      <c r="A198" s="44">
        <v>1846</v>
      </c>
      <c r="B198" s="45" t="s">
        <v>850</v>
      </c>
      <c r="C198" s="46" t="s">
        <v>528</v>
      </c>
      <c r="D198" s="46" t="s">
        <v>583</v>
      </c>
      <c r="E198" s="46" t="s">
        <v>1360</v>
      </c>
      <c r="F198" s="43">
        <v>1</v>
      </c>
      <c r="G198" s="23" t="str">
        <f t="shared" si="3"/>
        <v>070017</v>
      </c>
    </row>
    <row r="199" spans="1:7" ht="14.25" customHeight="1" x14ac:dyDescent="0.2">
      <c r="A199" s="44">
        <v>1847</v>
      </c>
      <c r="B199" s="45" t="s">
        <v>851</v>
      </c>
      <c r="C199" s="46" t="s">
        <v>527</v>
      </c>
      <c r="D199" s="46" t="s">
        <v>583</v>
      </c>
      <c r="E199" s="46" t="s">
        <v>1360</v>
      </c>
      <c r="F199" s="43">
        <v>1</v>
      </c>
      <c r="G199" s="23" t="str">
        <f t="shared" si="3"/>
        <v>070017</v>
      </c>
    </row>
    <row r="200" spans="1:7" ht="14.25" customHeight="1" x14ac:dyDescent="0.2">
      <c r="A200" s="44">
        <v>1848</v>
      </c>
      <c r="B200" s="45" t="s">
        <v>852</v>
      </c>
      <c r="C200" s="46" t="s">
        <v>853</v>
      </c>
      <c r="D200" s="46" t="s">
        <v>583</v>
      </c>
      <c r="E200" s="46" t="s">
        <v>1360</v>
      </c>
      <c r="F200" s="43">
        <v>1</v>
      </c>
      <c r="G200" s="23" t="str">
        <f t="shared" si="3"/>
        <v>070017</v>
      </c>
    </row>
    <row r="201" spans="1:7" ht="14.25" customHeight="1" x14ac:dyDescent="0.2">
      <c r="A201" s="44">
        <v>1852</v>
      </c>
      <c r="B201" s="45" t="s">
        <v>854</v>
      </c>
      <c r="C201" s="46" t="s">
        <v>855</v>
      </c>
      <c r="D201" s="46" t="s">
        <v>597</v>
      </c>
      <c r="E201" s="46" t="s">
        <v>1361</v>
      </c>
      <c r="F201" s="43">
        <v>2</v>
      </c>
      <c r="G201" s="23" t="str">
        <f t="shared" si="3"/>
        <v>070027</v>
      </c>
    </row>
    <row r="202" spans="1:7" ht="14.25" customHeight="1" x14ac:dyDescent="0.2">
      <c r="A202" s="44">
        <v>1853</v>
      </c>
      <c r="B202" s="45" t="s">
        <v>856</v>
      </c>
      <c r="C202" s="46" t="s">
        <v>857</v>
      </c>
      <c r="D202" s="46" t="s">
        <v>597</v>
      </c>
      <c r="E202" s="46" t="s">
        <v>1361</v>
      </c>
      <c r="F202" s="43">
        <v>2</v>
      </c>
      <c r="G202" s="23" t="str">
        <f t="shared" si="3"/>
        <v>070027</v>
      </c>
    </row>
    <row r="203" spans="1:7" ht="14.25" customHeight="1" x14ac:dyDescent="0.2">
      <c r="A203" s="44">
        <v>1854</v>
      </c>
      <c r="B203" s="45" t="s">
        <v>858</v>
      </c>
      <c r="C203" s="46" t="s">
        <v>442</v>
      </c>
      <c r="D203" s="46" t="s">
        <v>597</v>
      </c>
      <c r="E203" s="46" t="s">
        <v>1361</v>
      </c>
      <c r="F203" s="43">
        <v>2</v>
      </c>
      <c r="G203" s="23" t="str">
        <f t="shared" si="3"/>
        <v>070027</v>
      </c>
    </row>
    <row r="204" spans="1:7" ht="14.25" customHeight="1" x14ac:dyDescent="0.2">
      <c r="A204" s="44">
        <v>1855</v>
      </c>
      <c r="B204" s="45" t="s">
        <v>859</v>
      </c>
      <c r="C204" s="46" t="s">
        <v>445</v>
      </c>
      <c r="D204" s="46" t="s">
        <v>597</v>
      </c>
      <c r="E204" s="46" t="s">
        <v>1361</v>
      </c>
      <c r="F204" s="43">
        <v>2</v>
      </c>
      <c r="G204" s="23" t="str">
        <f t="shared" si="3"/>
        <v>070027</v>
      </c>
    </row>
    <row r="205" spans="1:7" ht="14.25" customHeight="1" x14ac:dyDescent="0.2">
      <c r="A205" s="44">
        <v>1856</v>
      </c>
      <c r="B205" s="45" t="s">
        <v>860</v>
      </c>
      <c r="C205" s="46" t="s">
        <v>444</v>
      </c>
      <c r="D205" s="46" t="s">
        <v>597</v>
      </c>
      <c r="E205" s="46" t="s">
        <v>1361</v>
      </c>
      <c r="F205" s="43">
        <v>2</v>
      </c>
      <c r="G205" s="23" t="str">
        <f t="shared" si="3"/>
        <v>070027</v>
      </c>
    </row>
    <row r="206" spans="1:7" ht="14.25" customHeight="1" x14ac:dyDescent="0.2">
      <c r="A206" s="44">
        <v>1857</v>
      </c>
      <c r="B206" s="45" t="s">
        <v>861</v>
      </c>
      <c r="C206" s="46" t="s">
        <v>443</v>
      </c>
      <c r="D206" s="46" t="s">
        <v>597</v>
      </c>
      <c r="E206" s="46" t="s">
        <v>1361</v>
      </c>
      <c r="F206" s="43">
        <v>2</v>
      </c>
      <c r="G206" s="23" t="str">
        <f t="shared" si="3"/>
        <v>070027</v>
      </c>
    </row>
    <row r="207" spans="1:7" ht="14.25" customHeight="1" x14ac:dyDescent="0.2">
      <c r="A207" s="44">
        <v>1858</v>
      </c>
      <c r="B207" s="45" t="s">
        <v>862</v>
      </c>
      <c r="C207" s="46" t="s">
        <v>446</v>
      </c>
      <c r="D207" s="46" t="s">
        <v>597</v>
      </c>
      <c r="E207" s="46" t="s">
        <v>1361</v>
      </c>
      <c r="F207" s="43">
        <v>2</v>
      </c>
      <c r="G207" s="23" t="str">
        <f t="shared" si="3"/>
        <v>070027</v>
      </c>
    </row>
    <row r="208" spans="1:7" ht="14.25" customHeight="1" x14ac:dyDescent="0.2">
      <c r="A208" s="44">
        <v>1859</v>
      </c>
      <c r="B208" s="45" t="s">
        <v>863</v>
      </c>
      <c r="C208" s="46" t="s">
        <v>864</v>
      </c>
      <c r="D208" s="46" t="s">
        <v>597</v>
      </c>
      <c r="E208" s="46" t="s">
        <v>1361</v>
      </c>
      <c r="F208" s="43">
        <v>2</v>
      </c>
      <c r="G208" s="23" t="str">
        <f t="shared" si="3"/>
        <v>070027</v>
      </c>
    </row>
    <row r="209" spans="1:7" ht="14.25" customHeight="1" x14ac:dyDescent="0.2">
      <c r="A209" s="44">
        <v>1860</v>
      </c>
      <c r="B209" s="45" t="s">
        <v>865</v>
      </c>
      <c r="C209" s="46" t="s">
        <v>866</v>
      </c>
      <c r="D209" s="46" t="s">
        <v>597</v>
      </c>
      <c r="E209" s="46" t="s">
        <v>1361</v>
      </c>
      <c r="F209" s="43">
        <v>2</v>
      </c>
      <c r="G209" s="23" t="str">
        <f t="shared" si="3"/>
        <v>070027</v>
      </c>
    </row>
    <row r="210" spans="1:7" ht="14.25" customHeight="1" x14ac:dyDescent="0.2">
      <c r="A210" s="44">
        <v>1861</v>
      </c>
      <c r="B210" s="45" t="s">
        <v>867</v>
      </c>
      <c r="C210" s="46" t="s">
        <v>868</v>
      </c>
      <c r="D210" s="46" t="s">
        <v>597</v>
      </c>
      <c r="E210" s="46" t="s">
        <v>1361</v>
      </c>
      <c r="F210" s="43">
        <v>2</v>
      </c>
      <c r="G210" s="23" t="str">
        <f t="shared" si="3"/>
        <v>070027</v>
      </c>
    </row>
    <row r="211" spans="1:7" ht="14.25" customHeight="1" x14ac:dyDescent="0.2">
      <c r="A211" s="44">
        <v>1862</v>
      </c>
      <c r="B211" s="45" t="s">
        <v>869</v>
      </c>
      <c r="C211" s="46" t="s">
        <v>188</v>
      </c>
      <c r="D211" s="46" t="s">
        <v>597</v>
      </c>
      <c r="E211" s="46" t="s">
        <v>1361</v>
      </c>
      <c r="F211" s="43">
        <v>2</v>
      </c>
      <c r="G211" s="23" t="str">
        <f t="shared" si="3"/>
        <v>070027</v>
      </c>
    </row>
    <row r="212" spans="1:7" ht="14.25" customHeight="1" x14ac:dyDescent="0.2">
      <c r="A212" s="44">
        <v>1863</v>
      </c>
      <c r="B212" s="45" t="s">
        <v>870</v>
      </c>
      <c r="C212" s="46" t="s">
        <v>182</v>
      </c>
      <c r="D212" s="46" t="s">
        <v>597</v>
      </c>
      <c r="E212" s="46" t="s">
        <v>1361</v>
      </c>
      <c r="F212" s="43">
        <v>2</v>
      </c>
      <c r="G212" s="23" t="str">
        <f t="shared" si="3"/>
        <v>070027</v>
      </c>
    </row>
    <row r="213" spans="1:7" ht="14.25" customHeight="1" x14ac:dyDescent="0.2">
      <c r="A213" s="44">
        <v>1867</v>
      </c>
      <c r="B213" s="45" t="s">
        <v>871</v>
      </c>
      <c r="C213" s="46" t="s">
        <v>499</v>
      </c>
      <c r="D213" s="46" t="s">
        <v>597</v>
      </c>
      <c r="E213" s="46" t="s">
        <v>1362</v>
      </c>
      <c r="F213" s="43">
        <v>2</v>
      </c>
      <c r="G213" s="23" t="str">
        <f t="shared" si="3"/>
        <v>070009</v>
      </c>
    </row>
    <row r="214" spans="1:7" ht="14.25" customHeight="1" x14ac:dyDescent="0.2">
      <c r="A214" s="44">
        <v>1868</v>
      </c>
      <c r="B214" s="45" t="s">
        <v>872</v>
      </c>
      <c r="C214" s="46" t="s">
        <v>501</v>
      </c>
      <c r="D214" s="46" t="s">
        <v>597</v>
      </c>
      <c r="E214" s="46" t="s">
        <v>1362</v>
      </c>
      <c r="F214" s="43">
        <v>2</v>
      </c>
      <c r="G214" s="23" t="str">
        <f t="shared" si="3"/>
        <v>070009</v>
      </c>
    </row>
    <row r="215" spans="1:7" ht="14.25" customHeight="1" x14ac:dyDescent="0.2">
      <c r="A215" s="44">
        <v>1869</v>
      </c>
      <c r="B215" s="45" t="s">
        <v>873</v>
      </c>
      <c r="C215" s="46" t="s">
        <v>498</v>
      </c>
      <c r="D215" s="46" t="s">
        <v>583</v>
      </c>
      <c r="E215" s="46" t="s">
        <v>1362</v>
      </c>
      <c r="F215" s="43">
        <v>1</v>
      </c>
      <c r="G215" s="23" t="str">
        <f t="shared" si="3"/>
        <v>070009</v>
      </c>
    </row>
    <row r="216" spans="1:7" ht="14.25" customHeight="1" x14ac:dyDescent="0.2">
      <c r="A216" s="44">
        <v>1870</v>
      </c>
      <c r="B216" s="45" t="s">
        <v>874</v>
      </c>
      <c r="C216" s="46" t="s">
        <v>500</v>
      </c>
      <c r="D216" s="46" t="s">
        <v>597</v>
      </c>
      <c r="E216" s="46" t="s">
        <v>1362</v>
      </c>
      <c r="F216" s="43">
        <v>2</v>
      </c>
      <c r="G216" s="23" t="str">
        <f t="shared" ref="G216:G279" si="4">VLOOKUP(E216,学校番号,2,FALSE)</f>
        <v>070009</v>
      </c>
    </row>
    <row r="217" spans="1:7" ht="14.25" customHeight="1" x14ac:dyDescent="0.2">
      <c r="A217" s="44">
        <v>1871</v>
      </c>
      <c r="B217" s="45" t="s">
        <v>875</v>
      </c>
      <c r="C217" s="46" t="s">
        <v>502</v>
      </c>
      <c r="D217" s="46" t="s">
        <v>597</v>
      </c>
      <c r="E217" s="46" t="s">
        <v>1362</v>
      </c>
      <c r="F217" s="43">
        <v>2</v>
      </c>
      <c r="G217" s="23" t="str">
        <f t="shared" si="4"/>
        <v>070009</v>
      </c>
    </row>
    <row r="218" spans="1:7" ht="14.25" customHeight="1" x14ac:dyDescent="0.2">
      <c r="A218" s="44">
        <v>1872</v>
      </c>
      <c r="B218" s="45" t="s">
        <v>876</v>
      </c>
      <c r="C218" s="46" t="s">
        <v>503</v>
      </c>
      <c r="D218" s="46" t="s">
        <v>597</v>
      </c>
      <c r="E218" s="46" t="s">
        <v>1362</v>
      </c>
      <c r="F218" s="43">
        <v>2</v>
      </c>
      <c r="G218" s="23" t="str">
        <f t="shared" si="4"/>
        <v>070009</v>
      </c>
    </row>
    <row r="219" spans="1:7" ht="14.25" customHeight="1" x14ac:dyDescent="0.2">
      <c r="A219" s="44">
        <v>1873</v>
      </c>
      <c r="B219" s="45" t="s">
        <v>877</v>
      </c>
      <c r="C219" s="46" t="s">
        <v>878</v>
      </c>
      <c r="D219" s="46" t="s">
        <v>583</v>
      </c>
      <c r="E219" s="46" t="s">
        <v>1362</v>
      </c>
      <c r="F219" s="43">
        <v>1</v>
      </c>
      <c r="G219" s="23" t="str">
        <f t="shared" si="4"/>
        <v>070009</v>
      </c>
    </row>
    <row r="220" spans="1:7" ht="14.25" customHeight="1" x14ac:dyDescent="0.2">
      <c r="A220" s="44">
        <v>1874</v>
      </c>
      <c r="B220" s="45" t="s">
        <v>879</v>
      </c>
      <c r="C220" s="46" t="s">
        <v>880</v>
      </c>
      <c r="D220" s="46" t="s">
        <v>597</v>
      </c>
      <c r="E220" s="46" t="s">
        <v>1362</v>
      </c>
      <c r="F220" s="43">
        <v>2</v>
      </c>
      <c r="G220" s="23" t="str">
        <f t="shared" si="4"/>
        <v>070009</v>
      </c>
    </row>
    <row r="221" spans="1:7" ht="14.25" customHeight="1" x14ac:dyDescent="0.2">
      <c r="A221" s="44">
        <v>1875</v>
      </c>
      <c r="B221" s="45" t="s">
        <v>881</v>
      </c>
      <c r="C221" s="46" t="s">
        <v>882</v>
      </c>
      <c r="D221" s="46" t="s">
        <v>597</v>
      </c>
      <c r="E221" s="46" t="s">
        <v>1362</v>
      </c>
      <c r="F221" s="43">
        <v>2</v>
      </c>
      <c r="G221" s="23" t="str">
        <f t="shared" si="4"/>
        <v>070009</v>
      </c>
    </row>
    <row r="222" spans="1:7" ht="14.25" customHeight="1" x14ac:dyDescent="0.2">
      <c r="A222" s="44">
        <v>1876</v>
      </c>
      <c r="B222" s="45" t="s">
        <v>883</v>
      </c>
      <c r="C222" s="46" t="s">
        <v>884</v>
      </c>
      <c r="D222" s="46" t="s">
        <v>597</v>
      </c>
      <c r="E222" s="46" t="s">
        <v>1362</v>
      </c>
      <c r="F222" s="43">
        <v>2</v>
      </c>
      <c r="G222" s="23" t="str">
        <f t="shared" si="4"/>
        <v>070009</v>
      </c>
    </row>
    <row r="223" spans="1:7" ht="14.25" customHeight="1" x14ac:dyDescent="0.2">
      <c r="A223" s="44">
        <v>1883</v>
      </c>
      <c r="B223" s="45" t="s">
        <v>885</v>
      </c>
      <c r="C223" s="46" t="s">
        <v>489</v>
      </c>
      <c r="D223" s="46" t="s">
        <v>583</v>
      </c>
      <c r="E223" s="46" t="s">
        <v>1363</v>
      </c>
      <c r="F223" s="43">
        <v>1</v>
      </c>
      <c r="G223" s="23" t="str">
        <f t="shared" si="4"/>
        <v>070005</v>
      </c>
    </row>
    <row r="224" spans="1:7" ht="14.25" customHeight="1" x14ac:dyDescent="0.2">
      <c r="A224" s="44">
        <v>1884</v>
      </c>
      <c r="B224" s="45" t="s">
        <v>886</v>
      </c>
      <c r="C224" s="46" t="s">
        <v>490</v>
      </c>
      <c r="D224" s="46" t="s">
        <v>583</v>
      </c>
      <c r="E224" s="46" t="s">
        <v>1363</v>
      </c>
      <c r="F224" s="43">
        <v>1</v>
      </c>
      <c r="G224" s="23" t="str">
        <f t="shared" si="4"/>
        <v>070005</v>
      </c>
    </row>
    <row r="225" spans="1:7" ht="14.25" customHeight="1" x14ac:dyDescent="0.2">
      <c r="A225" s="44">
        <v>1885</v>
      </c>
      <c r="B225" s="45" t="s">
        <v>887</v>
      </c>
      <c r="C225" s="46" t="s">
        <v>488</v>
      </c>
      <c r="D225" s="46" t="s">
        <v>583</v>
      </c>
      <c r="E225" s="46" t="s">
        <v>1363</v>
      </c>
      <c r="F225" s="43">
        <v>1</v>
      </c>
      <c r="G225" s="23" t="str">
        <f t="shared" si="4"/>
        <v>070005</v>
      </c>
    </row>
    <row r="226" spans="1:7" ht="14.25" customHeight="1" x14ac:dyDescent="0.2">
      <c r="A226" s="44">
        <v>1886</v>
      </c>
      <c r="B226" s="45" t="s">
        <v>888</v>
      </c>
      <c r="C226" s="46" t="s">
        <v>491</v>
      </c>
      <c r="D226" s="46" t="s">
        <v>583</v>
      </c>
      <c r="E226" s="46" t="s">
        <v>1363</v>
      </c>
      <c r="F226" s="43">
        <v>1</v>
      </c>
      <c r="G226" s="23" t="str">
        <f t="shared" si="4"/>
        <v>070005</v>
      </c>
    </row>
    <row r="227" spans="1:7" ht="14.25" customHeight="1" x14ac:dyDescent="0.2">
      <c r="A227" s="44">
        <v>1887</v>
      </c>
      <c r="B227" s="45" t="s">
        <v>889</v>
      </c>
      <c r="C227" s="46" t="s">
        <v>492</v>
      </c>
      <c r="D227" s="46" t="s">
        <v>583</v>
      </c>
      <c r="E227" s="46" t="s">
        <v>1363</v>
      </c>
      <c r="F227" s="43">
        <v>1</v>
      </c>
      <c r="G227" s="23" t="str">
        <f t="shared" si="4"/>
        <v>070005</v>
      </c>
    </row>
    <row r="228" spans="1:7" ht="14.25" customHeight="1" x14ac:dyDescent="0.2">
      <c r="A228" s="44">
        <v>1888</v>
      </c>
      <c r="B228" s="45" t="s">
        <v>890</v>
      </c>
      <c r="C228" s="46" t="s">
        <v>493</v>
      </c>
      <c r="D228" s="46" t="s">
        <v>583</v>
      </c>
      <c r="E228" s="46" t="s">
        <v>1363</v>
      </c>
      <c r="F228" s="43">
        <v>1</v>
      </c>
      <c r="G228" s="23" t="str">
        <f t="shared" si="4"/>
        <v>070005</v>
      </c>
    </row>
    <row r="229" spans="1:7" ht="14.25" customHeight="1" x14ac:dyDescent="0.2">
      <c r="A229" s="44">
        <v>1889</v>
      </c>
      <c r="B229" s="45" t="s">
        <v>891</v>
      </c>
      <c r="C229" s="46" t="s">
        <v>183</v>
      </c>
      <c r="D229" s="46" t="s">
        <v>583</v>
      </c>
      <c r="E229" s="46" t="s">
        <v>1363</v>
      </c>
      <c r="F229" s="43">
        <v>1</v>
      </c>
      <c r="G229" s="23" t="str">
        <f t="shared" si="4"/>
        <v>070005</v>
      </c>
    </row>
    <row r="230" spans="1:7" ht="14.25" customHeight="1" x14ac:dyDescent="0.2">
      <c r="A230" s="44">
        <v>1890</v>
      </c>
      <c r="B230" s="45" t="s">
        <v>892</v>
      </c>
      <c r="C230" s="46" t="s">
        <v>494</v>
      </c>
      <c r="D230" s="46" t="s">
        <v>583</v>
      </c>
      <c r="E230" s="46" t="s">
        <v>1363</v>
      </c>
      <c r="F230" s="43">
        <v>1</v>
      </c>
      <c r="G230" s="23" t="str">
        <f t="shared" si="4"/>
        <v>070005</v>
      </c>
    </row>
    <row r="231" spans="1:7" ht="14.25" customHeight="1" x14ac:dyDescent="0.2">
      <c r="A231" s="44">
        <v>1891</v>
      </c>
      <c r="B231" s="45" t="s">
        <v>893</v>
      </c>
      <c r="C231" s="46" t="s">
        <v>496</v>
      </c>
      <c r="D231" s="46" t="s">
        <v>583</v>
      </c>
      <c r="E231" s="46" t="s">
        <v>1363</v>
      </c>
      <c r="F231" s="43">
        <v>1</v>
      </c>
      <c r="G231" s="23" t="str">
        <f t="shared" si="4"/>
        <v>070005</v>
      </c>
    </row>
    <row r="232" spans="1:7" ht="14.25" customHeight="1" x14ac:dyDescent="0.2">
      <c r="A232" s="44">
        <v>1892</v>
      </c>
      <c r="B232" s="45" t="s">
        <v>894</v>
      </c>
      <c r="C232" s="46" t="s">
        <v>495</v>
      </c>
      <c r="D232" s="46" t="s">
        <v>583</v>
      </c>
      <c r="E232" s="46" t="s">
        <v>1363</v>
      </c>
      <c r="F232" s="43">
        <v>1</v>
      </c>
      <c r="G232" s="23" t="str">
        <f t="shared" si="4"/>
        <v>070005</v>
      </c>
    </row>
    <row r="233" spans="1:7" ht="14.25" customHeight="1" x14ac:dyDescent="0.2">
      <c r="A233" s="44">
        <v>1893</v>
      </c>
      <c r="B233" s="45" t="s">
        <v>895</v>
      </c>
      <c r="C233" s="46" t="s">
        <v>497</v>
      </c>
      <c r="D233" s="46" t="s">
        <v>583</v>
      </c>
      <c r="E233" s="46" t="s">
        <v>1363</v>
      </c>
      <c r="F233" s="43">
        <v>1</v>
      </c>
      <c r="G233" s="23" t="str">
        <f t="shared" si="4"/>
        <v>070005</v>
      </c>
    </row>
    <row r="234" spans="1:7" ht="14.25" customHeight="1" x14ac:dyDescent="0.2">
      <c r="A234" s="44">
        <v>1894</v>
      </c>
      <c r="B234" s="45" t="s">
        <v>896</v>
      </c>
      <c r="C234" s="46" t="s">
        <v>897</v>
      </c>
      <c r="D234" s="46" t="s">
        <v>583</v>
      </c>
      <c r="E234" s="46" t="s">
        <v>1363</v>
      </c>
      <c r="F234" s="43">
        <v>1</v>
      </c>
      <c r="G234" s="23" t="str">
        <f t="shared" si="4"/>
        <v>070005</v>
      </c>
    </row>
    <row r="235" spans="1:7" ht="14.25" customHeight="1" x14ac:dyDescent="0.2">
      <c r="A235" s="44">
        <v>1895</v>
      </c>
      <c r="B235" s="45" t="s">
        <v>898</v>
      </c>
      <c r="C235" s="46" t="s">
        <v>899</v>
      </c>
      <c r="D235" s="46" t="s">
        <v>583</v>
      </c>
      <c r="E235" s="46" t="s">
        <v>1363</v>
      </c>
      <c r="F235" s="43">
        <v>1</v>
      </c>
      <c r="G235" s="23" t="str">
        <f t="shared" si="4"/>
        <v>070005</v>
      </c>
    </row>
    <row r="236" spans="1:7" ht="14.25" customHeight="1" x14ac:dyDescent="0.2">
      <c r="A236" s="44">
        <v>1896</v>
      </c>
      <c r="B236" s="45" t="s">
        <v>900</v>
      </c>
      <c r="C236" s="46" t="s">
        <v>901</v>
      </c>
      <c r="D236" s="46" t="s">
        <v>583</v>
      </c>
      <c r="E236" s="46" t="s">
        <v>1363</v>
      </c>
      <c r="F236" s="43">
        <v>1</v>
      </c>
      <c r="G236" s="23" t="str">
        <f t="shared" si="4"/>
        <v>070005</v>
      </c>
    </row>
    <row r="237" spans="1:7" ht="14.25" customHeight="1" x14ac:dyDescent="0.2">
      <c r="A237" s="44">
        <v>1897</v>
      </c>
      <c r="B237" s="45" t="s">
        <v>902</v>
      </c>
      <c r="C237" s="46" t="s">
        <v>903</v>
      </c>
      <c r="D237" s="46" t="s">
        <v>583</v>
      </c>
      <c r="E237" s="46" t="s">
        <v>1363</v>
      </c>
      <c r="F237" s="43">
        <v>1</v>
      </c>
      <c r="G237" s="23" t="str">
        <f t="shared" si="4"/>
        <v>070005</v>
      </c>
    </row>
    <row r="238" spans="1:7" ht="14.25" customHeight="1" x14ac:dyDescent="0.2">
      <c r="A238" s="44">
        <v>1899</v>
      </c>
      <c r="B238" s="45" t="s">
        <v>904</v>
      </c>
      <c r="C238" s="46" t="s">
        <v>905</v>
      </c>
      <c r="D238" s="46" t="s">
        <v>583</v>
      </c>
      <c r="E238" s="46" t="s">
        <v>1363</v>
      </c>
      <c r="F238" s="43">
        <v>1</v>
      </c>
      <c r="G238" s="23" t="str">
        <f t="shared" si="4"/>
        <v>070005</v>
      </c>
    </row>
    <row r="239" spans="1:7" ht="14.25" customHeight="1" x14ac:dyDescent="0.2">
      <c r="A239" s="44">
        <v>1903</v>
      </c>
      <c r="B239" s="45" t="s">
        <v>906</v>
      </c>
      <c r="C239" s="46" t="s">
        <v>467</v>
      </c>
      <c r="D239" s="46" t="s">
        <v>583</v>
      </c>
      <c r="E239" s="46" t="s">
        <v>1364</v>
      </c>
      <c r="F239" s="43">
        <v>1</v>
      </c>
      <c r="G239" s="23" t="str">
        <f t="shared" si="4"/>
        <v>070016</v>
      </c>
    </row>
    <row r="240" spans="1:7" ht="14.25" customHeight="1" x14ac:dyDescent="0.2">
      <c r="A240" s="44">
        <v>1904</v>
      </c>
      <c r="B240" s="45" t="s">
        <v>907</v>
      </c>
      <c r="C240" s="46" t="s">
        <v>468</v>
      </c>
      <c r="D240" s="46" t="s">
        <v>583</v>
      </c>
      <c r="E240" s="46" t="s">
        <v>1364</v>
      </c>
      <c r="F240" s="43">
        <v>1</v>
      </c>
      <c r="G240" s="23" t="str">
        <f t="shared" si="4"/>
        <v>070016</v>
      </c>
    </row>
    <row r="241" spans="1:7" ht="14.25" customHeight="1" x14ac:dyDescent="0.2">
      <c r="A241" s="44">
        <v>1905</v>
      </c>
      <c r="B241" s="45" t="s">
        <v>908</v>
      </c>
      <c r="C241" s="46" t="s">
        <v>172</v>
      </c>
      <c r="D241" s="46" t="s">
        <v>583</v>
      </c>
      <c r="E241" s="46" t="s">
        <v>1364</v>
      </c>
      <c r="F241" s="43">
        <v>1</v>
      </c>
      <c r="G241" s="23" t="str">
        <f t="shared" si="4"/>
        <v>070016</v>
      </c>
    </row>
    <row r="242" spans="1:7" ht="14.25" customHeight="1" x14ac:dyDescent="0.2">
      <c r="A242" s="44">
        <v>1906</v>
      </c>
      <c r="B242" s="45" t="s">
        <v>909</v>
      </c>
      <c r="C242" s="46" t="s">
        <v>469</v>
      </c>
      <c r="D242" s="46" t="s">
        <v>583</v>
      </c>
      <c r="E242" s="46" t="s">
        <v>1364</v>
      </c>
      <c r="F242" s="43">
        <v>1</v>
      </c>
      <c r="G242" s="23" t="str">
        <f t="shared" si="4"/>
        <v>070016</v>
      </c>
    </row>
    <row r="243" spans="1:7" ht="14.25" customHeight="1" x14ac:dyDescent="0.2">
      <c r="A243" s="44">
        <v>1907</v>
      </c>
      <c r="B243" s="45" t="s">
        <v>910</v>
      </c>
      <c r="C243" s="46" t="s">
        <v>472</v>
      </c>
      <c r="D243" s="46" t="s">
        <v>583</v>
      </c>
      <c r="E243" s="46" t="s">
        <v>1364</v>
      </c>
      <c r="F243" s="43">
        <v>1</v>
      </c>
      <c r="G243" s="23" t="str">
        <f t="shared" si="4"/>
        <v>070016</v>
      </c>
    </row>
    <row r="244" spans="1:7" ht="14.25" customHeight="1" x14ac:dyDescent="0.2">
      <c r="A244" s="44">
        <v>1908</v>
      </c>
      <c r="B244" s="45" t="s">
        <v>911</v>
      </c>
      <c r="C244" s="46" t="s">
        <v>171</v>
      </c>
      <c r="D244" s="46" t="s">
        <v>583</v>
      </c>
      <c r="E244" s="46" t="s">
        <v>1364</v>
      </c>
      <c r="F244" s="43">
        <v>1</v>
      </c>
      <c r="G244" s="23" t="str">
        <f t="shared" si="4"/>
        <v>070016</v>
      </c>
    </row>
    <row r="245" spans="1:7" ht="14.25" customHeight="1" x14ac:dyDescent="0.2">
      <c r="A245" s="44">
        <v>1909</v>
      </c>
      <c r="B245" s="45" t="s">
        <v>912</v>
      </c>
      <c r="C245" s="46" t="s">
        <v>473</v>
      </c>
      <c r="D245" s="46" t="s">
        <v>583</v>
      </c>
      <c r="E245" s="46" t="s">
        <v>1364</v>
      </c>
      <c r="F245" s="43">
        <v>1</v>
      </c>
      <c r="G245" s="23" t="str">
        <f t="shared" si="4"/>
        <v>070016</v>
      </c>
    </row>
    <row r="246" spans="1:7" ht="14.25" customHeight="1" x14ac:dyDescent="0.2">
      <c r="A246" s="44">
        <v>1910</v>
      </c>
      <c r="B246" s="45" t="s">
        <v>913</v>
      </c>
      <c r="C246" s="46" t="s">
        <v>474</v>
      </c>
      <c r="D246" s="46" t="s">
        <v>583</v>
      </c>
      <c r="E246" s="46" t="s">
        <v>1364</v>
      </c>
      <c r="F246" s="43">
        <v>1</v>
      </c>
      <c r="G246" s="23" t="str">
        <f t="shared" si="4"/>
        <v>070016</v>
      </c>
    </row>
    <row r="247" spans="1:7" ht="14.25" customHeight="1" x14ac:dyDescent="0.2">
      <c r="A247" s="44">
        <v>1911</v>
      </c>
      <c r="B247" s="45" t="s">
        <v>914</v>
      </c>
      <c r="C247" s="46" t="s">
        <v>475</v>
      </c>
      <c r="D247" s="46" t="s">
        <v>583</v>
      </c>
      <c r="E247" s="46" t="s">
        <v>1364</v>
      </c>
      <c r="F247" s="43">
        <v>1</v>
      </c>
      <c r="G247" s="23" t="str">
        <f t="shared" si="4"/>
        <v>070016</v>
      </c>
    </row>
    <row r="248" spans="1:7" ht="14.25" customHeight="1" x14ac:dyDescent="0.2">
      <c r="A248" s="44">
        <v>1912</v>
      </c>
      <c r="B248" s="45" t="s">
        <v>915</v>
      </c>
      <c r="C248" s="46" t="s">
        <v>916</v>
      </c>
      <c r="D248" s="46" t="s">
        <v>583</v>
      </c>
      <c r="E248" s="46" t="s">
        <v>1364</v>
      </c>
      <c r="F248" s="43">
        <v>1</v>
      </c>
      <c r="G248" s="23" t="str">
        <f t="shared" si="4"/>
        <v>070016</v>
      </c>
    </row>
    <row r="249" spans="1:7" ht="14.25" customHeight="1" x14ac:dyDescent="0.2">
      <c r="A249" s="44">
        <v>1920</v>
      </c>
      <c r="B249" s="45" t="s">
        <v>917</v>
      </c>
      <c r="C249" s="46" t="s">
        <v>470</v>
      </c>
      <c r="D249" s="46" t="s">
        <v>597</v>
      </c>
      <c r="E249" s="46" t="s">
        <v>1364</v>
      </c>
      <c r="F249" s="43">
        <v>2</v>
      </c>
      <c r="G249" s="23" t="str">
        <f t="shared" si="4"/>
        <v>070016</v>
      </c>
    </row>
    <row r="250" spans="1:7" ht="14.25" customHeight="1" x14ac:dyDescent="0.2">
      <c r="A250" s="44">
        <v>1921</v>
      </c>
      <c r="B250" s="45" t="s">
        <v>918</v>
      </c>
      <c r="C250" s="46" t="s">
        <v>471</v>
      </c>
      <c r="D250" s="46" t="s">
        <v>597</v>
      </c>
      <c r="E250" s="46" t="s">
        <v>1364</v>
      </c>
      <c r="F250" s="43">
        <v>2</v>
      </c>
      <c r="G250" s="23" t="str">
        <f t="shared" si="4"/>
        <v>070016</v>
      </c>
    </row>
    <row r="251" spans="1:7" ht="14.25" customHeight="1" x14ac:dyDescent="0.2">
      <c r="A251" s="44">
        <v>1922</v>
      </c>
      <c r="B251" s="45" t="s">
        <v>919</v>
      </c>
      <c r="C251" s="46" t="s">
        <v>920</v>
      </c>
      <c r="D251" s="46" t="s">
        <v>583</v>
      </c>
      <c r="E251" s="46" t="s">
        <v>1364</v>
      </c>
      <c r="F251" s="43">
        <v>1</v>
      </c>
      <c r="G251" s="23" t="str">
        <f t="shared" si="4"/>
        <v>070016</v>
      </c>
    </row>
    <row r="252" spans="1:7" ht="14.25" customHeight="1" x14ac:dyDescent="0.2">
      <c r="A252" s="44">
        <v>1923</v>
      </c>
      <c r="B252" s="45" t="s">
        <v>921</v>
      </c>
      <c r="C252" s="46" t="s">
        <v>922</v>
      </c>
      <c r="D252" s="46" t="s">
        <v>583</v>
      </c>
      <c r="E252" s="46" t="s">
        <v>1364</v>
      </c>
      <c r="F252" s="43">
        <v>1</v>
      </c>
      <c r="G252" s="23" t="str">
        <f t="shared" si="4"/>
        <v>070016</v>
      </c>
    </row>
    <row r="253" spans="1:7" ht="14.25" customHeight="1" x14ac:dyDescent="0.2">
      <c r="A253" s="44">
        <v>1924</v>
      </c>
      <c r="B253" s="45" t="s">
        <v>923</v>
      </c>
      <c r="C253" s="46" t="s">
        <v>497</v>
      </c>
      <c r="D253" s="46" t="s">
        <v>583</v>
      </c>
      <c r="E253" s="46" t="s">
        <v>1364</v>
      </c>
      <c r="F253" s="43">
        <v>1</v>
      </c>
      <c r="G253" s="23" t="str">
        <f t="shared" si="4"/>
        <v>070016</v>
      </c>
    </row>
    <row r="254" spans="1:7" ht="14.25" customHeight="1" x14ac:dyDescent="0.2">
      <c r="A254" s="44">
        <v>1925</v>
      </c>
      <c r="B254" s="45" t="s">
        <v>924</v>
      </c>
      <c r="C254" s="46" t="s">
        <v>925</v>
      </c>
      <c r="D254" s="46" t="s">
        <v>583</v>
      </c>
      <c r="E254" s="46" t="s">
        <v>1364</v>
      </c>
      <c r="F254" s="43">
        <v>1</v>
      </c>
      <c r="G254" s="23" t="str">
        <f t="shared" si="4"/>
        <v>070016</v>
      </c>
    </row>
    <row r="255" spans="1:7" ht="14.25" customHeight="1" x14ac:dyDescent="0.2">
      <c r="A255" s="44">
        <v>1926</v>
      </c>
      <c r="B255" s="45" t="s">
        <v>926</v>
      </c>
      <c r="C255" s="46" t="s">
        <v>927</v>
      </c>
      <c r="D255" s="46" t="s">
        <v>583</v>
      </c>
      <c r="E255" s="46" t="s">
        <v>1364</v>
      </c>
      <c r="F255" s="43">
        <v>1</v>
      </c>
      <c r="G255" s="23" t="str">
        <f t="shared" si="4"/>
        <v>070016</v>
      </c>
    </row>
    <row r="256" spans="1:7" ht="14.25" customHeight="1" x14ac:dyDescent="0.2">
      <c r="A256" s="44">
        <v>1927</v>
      </c>
      <c r="B256" s="45" t="s">
        <v>928</v>
      </c>
      <c r="C256" s="46" t="s">
        <v>929</v>
      </c>
      <c r="D256" s="46" t="s">
        <v>583</v>
      </c>
      <c r="E256" s="46" t="s">
        <v>1364</v>
      </c>
      <c r="F256" s="43">
        <v>1</v>
      </c>
      <c r="G256" s="23" t="str">
        <f t="shared" si="4"/>
        <v>070016</v>
      </c>
    </row>
    <row r="257" spans="1:7" ht="14.25" customHeight="1" x14ac:dyDescent="0.2">
      <c r="A257" s="44">
        <v>1928</v>
      </c>
      <c r="B257" s="45" t="s">
        <v>930</v>
      </c>
      <c r="C257" s="46" t="s">
        <v>931</v>
      </c>
      <c r="D257" s="46" t="s">
        <v>583</v>
      </c>
      <c r="E257" s="46" t="s">
        <v>1364</v>
      </c>
      <c r="F257" s="43">
        <v>1</v>
      </c>
      <c r="G257" s="23" t="str">
        <f t="shared" si="4"/>
        <v>070016</v>
      </c>
    </row>
    <row r="258" spans="1:7" ht="14.25" customHeight="1" x14ac:dyDescent="0.2">
      <c r="A258" s="44">
        <v>1929</v>
      </c>
      <c r="B258" s="45" t="s">
        <v>572</v>
      </c>
      <c r="C258" s="46" t="s">
        <v>573</v>
      </c>
      <c r="D258" s="46" t="s">
        <v>583</v>
      </c>
      <c r="E258" s="46" t="s">
        <v>1364</v>
      </c>
      <c r="F258" s="43">
        <v>1</v>
      </c>
      <c r="G258" s="23" t="str">
        <f t="shared" si="4"/>
        <v>070016</v>
      </c>
    </row>
    <row r="259" spans="1:7" ht="14.25" customHeight="1" x14ac:dyDescent="0.2">
      <c r="A259" s="44">
        <v>1930</v>
      </c>
      <c r="B259" s="45" t="s">
        <v>932</v>
      </c>
      <c r="C259" s="46" t="s">
        <v>933</v>
      </c>
      <c r="D259" s="46" t="s">
        <v>583</v>
      </c>
      <c r="E259" s="46" t="s">
        <v>1364</v>
      </c>
      <c r="F259" s="43">
        <v>1</v>
      </c>
      <c r="G259" s="23" t="str">
        <f t="shared" si="4"/>
        <v>070016</v>
      </c>
    </row>
    <row r="260" spans="1:7" ht="14.25" customHeight="1" x14ac:dyDescent="0.2">
      <c r="A260" s="44">
        <v>1934</v>
      </c>
      <c r="B260" s="45" t="s">
        <v>934</v>
      </c>
      <c r="C260" s="46" t="s">
        <v>419</v>
      </c>
      <c r="D260" s="46" t="s">
        <v>583</v>
      </c>
      <c r="E260" s="46" t="s">
        <v>1365</v>
      </c>
      <c r="F260" s="43">
        <v>1</v>
      </c>
      <c r="G260" s="23" t="str">
        <f t="shared" si="4"/>
        <v>070003</v>
      </c>
    </row>
    <row r="261" spans="1:7" ht="14.25" customHeight="1" x14ac:dyDescent="0.2">
      <c r="A261" s="44">
        <v>1935</v>
      </c>
      <c r="B261" s="45" t="s">
        <v>935</v>
      </c>
      <c r="C261" s="46" t="s">
        <v>421</v>
      </c>
      <c r="D261" s="46" t="s">
        <v>583</v>
      </c>
      <c r="E261" s="46" t="s">
        <v>1365</v>
      </c>
      <c r="F261" s="43">
        <v>1</v>
      </c>
      <c r="G261" s="23" t="str">
        <f t="shared" si="4"/>
        <v>070003</v>
      </c>
    </row>
    <row r="262" spans="1:7" ht="14.25" customHeight="1" x14ac:dyDescent="0.2">
      <c r="A262" s="44">
        <v>1936</v>
      </c>
      <c r="B262" s="45" t="s">
        <v>936</v>
      </c>
      <c r="C262" s="46" t="s">
        <v>420</v>
      </c>
      <c r="D262" s="46" t="s">
        <v>583</v>
      </c>
      <c r="E262" s="46" t="s">
        <v>1365</v>
      </c>
      <c r="F262" s="43">
        <v>1</v>
      </c>
      <c r="G262" s="23" t="str">
        <f t="shared" si="4"/>
        <v>070003</v>
      </c>
    </row>
    <row r="263" spans="1:7" ht="14.25" customHeight="1" x14ac:dyDescent="0.2">
      <c r="A263" s="44">
        <v>1937</v>
      </c>
      <c r="B263" s="45" t="s">
        <v>937</v>
      </c>
      <c r="C263" s="46" t="s">
        <v>422</v>
      </c>
      <c r="D263" s="46" t="s">
        <v>583</v>
      </c>
      <c r="E263" s="46" t="s">
        <v>1365</v>
      </c>
      <c r="F263" s="43">
        <v>1</v>
      </c>
      <c r="G263" s="23" t="str">
        <f t="shared" si="4"/>
        <v>070003</v>
      </c>
    </row>
    <row r="264" spans="1:7" ht="14.25" customHeight="1" x14ac:dyDescent="0.2">
      <c r="A264" s="44">
        <v>1938</v>
      </c>
      <c r="B264" s="45" t="s">
        <v>938</v>
      </c>
      <c r="C264" s="46" t="s">
        <v>423</v>
      </c>
      <c r="D264" s="46" t="s">
        <v>583</v>
      </c>
      <c r="E264" s="46" t="s">
        <v>1365</v>
      </c>
      <c r="F264" s="43">
        <v>1</v>
      </c>
      <c r="G264" s="23" t="str">
        <f t="shared" si="4"/>
        <v>070003</v>
      </c>
    </row>
    <row r="265" spans="1:7" ht="14.25" customHeight="1" x14ac:dyDescent="0.2">
      <c r="A265" s="44">
        <v>1939</v>
      </c>
      <c r="B265" s="45" t="s">
        <v>939</v>
      </c>
      <c r="C265" s="46" t="s">
        <v>424</v>
      </c>
      <c r="D265" s="46" t="s">
        <v>583</v>
      </c>
      <c r="E265" s="46" t="s">
        <v>1365</v>
      </c>
      <c r="F265" s="43">
        <v>1</v>
      </c>
      <c r="G265" s="23" t="str">
        <f t="shared" si="4"/>
        <v>070003</v>
      </c>
    </row>
    <row r="266" spans="1:7" ht="14.25" customHeight="1" x14ac:dyDescent="0.2">
      <c r="A266" s="44">
        <v>1940</v>
      </c>
      <c r="B266" s="45" t="s">
        <v>940</v>
      </c>
      <c r="C266" s="46" t="s">
        <v>436</v>
      </c>
      <c r="D266" s="46" t="s">
        <v>583</v>
      </c>
      <c r="E266" s="46" t="s">
        <v>1365</v>
      </c>
      <c r="F266" s="43">
        <v>1</v>
      </c>
      <c r="G266" s="23" t="str">
        <f t="shared" si="4"/>
        <v>070003</v>
      </c>
    </row>
    <row r="267" spans="1:7" ht="14.25" customHeight="1" x14ac:dyDescent="0.2">
      <c r="A267" s="44">
        <v>1941</v>
      </c>
      <c r="B267" s="45" t="s">
        <v>941</v>
      </c>
      <c r="C267" s="46" t="s">
        <v>425</v>
      </c>
      <c r="D267" s="46" t="s">
        <v>583</v>
      </c>
      <c r="E267" s="46" t="s">
        <v>1365</v>
      </c>
      <c r="F267" s="43">
        <v>1</v>
      </c>
      <c r="G267" s="23" t="str">
        <f t="shared" si="4"/>
        <v>070003</v>
      </c>
    </row>
    <row r="268" spans="1:7" ht="14.25" customHeight="1" x14ac:dyDescent="0.2">
      <c r="A268" s="44">
        <v>1942</v>
      </c>
      <c r="B268" s="45" t="s">
        <v>942</v>
      </c>
      <c r="C268" s="46" t="s">
        <v>426</v>
      </c>
      <c r="D268" s="46" t="s">
        <v>583</v>
      </c>
      <c r="E268" s="46" t="s">
        <v>1365</v>
      </c>
      <c r="F268" s="43">
        <v>1</v>
      </c>
      <c r="G268" s="23" t="str">
        <f t="shared" si="4"/>
        <v>070003</v>
      </c>
    </row>
    <row r="269" spans="1:7" ht="14.25" customHeight="1" x14ac:dyDescent="0.2">
      <c r="A269" s="44">
        <v>1943</v>
      </c>
      <c r="B269" s="45" t="s">
        <v>943</v>
      </c>
      <c r="C269" s="46" t="s">
        <v>437</v>
      </c>
      <c r="D269" s="46" t="s">
        <v>583</v>
      </c>
      <c r="E269" s="46" t="s">
        <v>1365</v>
      </c>
      <c r="F269" s="43">
        <v>1</v>
      </c>
      <c r="G269" s="23" t="str">
        <f t="shared" si="4"/>
        <v>070003</v>
      </c>
    </row>
    <row r="270" spans="1:7" ht="14.25" customHeight="1" x14ac:dyDescent="0.2">
      <c r="A270" s="44">
        <v>1944</v>
      </c>
      <c r="B270" s="45" t="s">
        <v>944</v>
      </c>
      <c r="C270" s="46" t="s">
        <v>438</v>
      </c>
      <c r="D270" s="46" t="s">
        <v>583</v>
      </c>
      <c r="E270" s="46" t="s">
        <v>1365</v>
      </c>
      <c r="F270" s="43">
        <v>1</v>
      </c>
      <c r="G270" s="23" t="str">
        <f t="shared" si="4"/>
        <v>070003</v>
      </c>
    </row>
    <row r="271" spans="1:7" ht="14.25" customHeight="1" x14ac:dyDescent="0.2">
      <c r="A271" s="44">
        <v>1945</v>
      </c>
      <c r="B271" s="45" t="s">
        <v>945</v>
      </c>
      <c r="C271" s="46" t="s">
        <v>439</v>
      </c>
      <c r="D271" s="46" t="s">
        <v>583</v>
      </c>
      <c r="E271" s="46" t="s">
        <v>1365</v>
      </c>
      <c r="F271" s="43">
        <v>1</v>
      </c>
      <c r="G271" s="23" t="str">
        <f t="shared" si="4"/>
        <v>070003</v>
      </c>
    </row>
    <row r="272" spans="1:7" ht="14.25" customHeight="1" x14ac:dyDescent="0.2">
      <c r="A272" s="44">
        <v>1946</v>
      </c>
      <c r="B272" s="45" t="s">
        <v>946</v>
      </c>
      <c r="C272" s="46" t="s">
        <v>173</v>
      </c>
      <c r="D272" s="46" t="s">
        <v>583</v>
      </c>
      <c r="E272" s="46" t="s">
        <v>1365</v>
      </c>
      <c r="F272" s="43">
        <v>1</v>
      </c>
      <c r="G272" s="23" t="str">
        <f t="shared" si="4"/>
        <v>070003</v>
      </c>
    </row>
    <row r="273" spans="1:7" ht="14.25" customHeight="1" x14ac:dyDescent="0.2">
      <c r="A273" s="44">
        <v>1947</v>
      </c>
      <c r="B273" s="45" t="s">
        <v>947</v>
      </c>
      <c r="C273" s="46" t="s">
        <v>948</v>
      </c>
      <c r="D273" s="46" t="s">
        <v>583</v>
      </c>
      <c r="E273" s="46" t="s">
        <v>1365</v>
      </c>
      <c r="F273" s="43">
        <v>1</v>
      </c>
      <c r="G273" s="23" t="str">
        <f t="shared" si="4"/>
        <v>070003</v>
      </c>
    </row>
    <row r="274" spans="1:7" ht="14.25" customHeight="1" x14ac:dyDescent="0.2">
      <c r="A274" s="44">
        <v>1948</v>
      </c>
      <c r="B274" s="45" t="s">
        <v>949</v>
      </c>
      <c r="C274" s="46" t="s">
        <v>427</v>
      </c>
      <c r="D274" s="46" t="s">
        <v>597</v>
      </c>
      <c r="E274" s="46" t="s">
        <v>1365</v>
      </c>
      <c r="F274" s="43">
        <v>2</v>
      </c>
      <c r="G274" s="23" t="str">
        <f t="shared" si="4"/>
        <v>070003</v>
      </c>
    </row>
    <row r="275" spans="1:7" ht="14.25" customHeight="1" x14ac:dyDescent="0.2">
      <c r="A275" s="44">
        <v>1949</v>
      </c>
      <c r="B275" s="45" t="s">
        <v>950</v>
      </c>
      <c r="C275" s="46" t="s">
        <v>428</v>
      </c>
      <c r="D275" s="46" t="s">
        <v>597</v>
      </c>
      <c r="E275" s="46" t="s">
        <v>1365</v>
      </c>
      <c r="F275" s="43">
        <v>2</v>
      </c>
      <c r="G275" s="23" t="str">
        <f t="shared" si="4"/>
        <v>070003</v>
      </c>
    </row>
    <row r="276" spans="1:7" ht="14.25" customHeight="1" x14ac:dyDescent="0.2">
      <c r="A276" s="44">
        <v>1950</v>
      </c>
      <c r="B276" s="45" t="s">
        <v>951</v>
      </c>
      <c r="C276" s="46" t="s">
        <v>429</v>
      </c>
      <c r="D276" s="46" t="s">
        <v>597</v>
      </c>
      <c r="E276" s="46" t="s">
        <v>1365</v>
      </c>
      <c r="F276" s="43">
        <v>2</v>
      </c>
      <c r="G276" s="23" t="str">
        <f t="shared" si="4"/>
        <v>070003</v>
      </c>
    </row>
    <row r="277" spans="1:7" ht="14.25" customHeight="1" x14ac:dyDescent="0.2">
      <c r="A277" s="44">
        <v>1951</v>
      </c>
      <c r="B277" s="45" t="s">
        <v>952</v>
      </c>
      <c r="C277" s="46" t="s">
        <v>430</v>
      </c>
      <c r="D277" s="46" t="s">
        <v>597</v>
      </c>
      <c r="E277" s="46" t="s">
        <v>1365</v>
      </c>
      <c r="F277" s="43">
        <v>2</v>
      </c>
      <c r="G277" s="23" t="str">
        <f t="shared" si="4"/>
        <v>070003</v>
      </c>
    </row>
    <row r="278" spans="1:7" ht="14.25" customHeight="1" x14ac:dyDescent="0.2">
      <c r="A278" s="44">
        <v>1952</v>
      </c>
      <c r="B278" s="45" t="s">
        <v>953</v>
      </c>
      <c r="C278" s="46" t="s">
        <v>435</v>
      </c>
      <c r="D278" s="46" t="s">
        <v>597</v>
      </c>
      <c r="E278" s="46" t="s">
        <v>1365</v>
      </c>
      <c r="F278" s="43">
        <v>2</v>
      </c>
      <c r="G278" s="23" t="str">
        <f t="shared" si="4"/>
        <v>070003</v>
      </c>
    </row>
    <row r="279" spans="1:7" ht="14.25" customHeight="1" x14ac:dyDescent="0.2">
      <c r="A279" s="44">
        <v>1953</v>
      </c>
      <c r="B279" s="45" t="s">
        <v>954</v>
      </c>
      <c r="C279" s="46" t="s">
        <v>431</v>
      </c>
      <c r="D279" s="46" t="s">
        <v>597</v>
      </c>
      <c r="E279" s="46" t="s">
        <v>1365</v>
      </c>
      <c r="F279" s="43">
        <v>2</v>
      </c>
      <c r="G279" s="23" t="str">
        <f t="shared" si="4"/>
        <v>070003</v>
      </c>
    </row>
    <row r="280" spans="1:7" ht="14.25" customHeight="1" x14ac:dyDescent="0.2">
      <c r="A280" s="44">
        <v>1954</v>
      </c>
      <c r="B280" s="45" t="s">
        <v>955</v>
      </c>
      <c r="C280" s="46" t="s">
        <v>432</v>
      </c>
      <c r="D280" s="46" t="s">
        <v>597</v>
      </c>
      <c r="E280" s="46" t="s">
        <v>1365</v>
      </c>
      <c r="F280" s="43">
        <v>2</v>
      </c>
      <c r="G280" s="23" t="str">
        <f t="shared" ref="G280:G343" si="5">VLOOKUP(E280,学校番号,2,FALSE)</f>
        <v>070003</v>
      </c>
    </row>
    <row r="281" spans="1:7" ht="14.25" customHeight="1" x14ac:dyDescent="0.2">
      <c r="A281" s="44">
        <v>1955</v>
      </c>
      <c r="B281" s="45" t="s">
        <v>956</v>
      </c>
      <c r="C281" s="46" t="s">
        <v>433</v>
      </c>
      <c r="D281" s="46" t="s">
        <v>597</v>
      </c>
      <c r="E281" s="46" t="s">
        <v>1365</v>
      </c>
      <c r="F281" s="43">
        <v>2</v>
      </c>
      <c r="G281" s="23" t="str">
        <f t="shared" si="5"/>
        <v>070003</v>
      </c>
    </row>
    <row r="282" spans="1:7" ht="14.25" customHeight="1" x14ac:dyDescent="0.2">
      <c r="A282" s="44">
        <v>1956</v>
      </c>
      <c r="B282" s="45" t="s">
        <v>957</v>
      </c>
      <c r="C282" s="46" t="s">
        <v>434</v>
      </c>
      <c r="D282" s="46" t="s">
        <v>597</v>
      </c>
      <c r="E282" s="46" t="s">
        <v>1365</v>
      </c>
      <c r="F282" s="43">
        <v>2</v>
      </c>
      <c r="G282" s="23" t="str">
        <f t="shared" si="5"/>
        <v>070003</v>
      </c>
    </row>
    <row r="283" spans="1:7" ht="14.25" customHeight="1" x14ac:dyDescent="0.2">
      <c r="A283" s="44">
        <v>1957</v>
      </c>
      <c r="B283" s="45" t="s">
        <v>958</v>
      </c>
      <c r="C283" s="46" t="s">
        <v>959</v>
      </c>
      <c r="D283" s="46" t="s">
        <v>597</v>
      </c>
      <c r="E283" s="46" t="s">
        <v>1365</v>
      </c>
      <c r="F283" s="43">
        <v>2</v>
      </c>
      <c r="G283" s="23" t="str">
        <f t="shared" si="5"/>
        <v>070003</v>
      </c>
    </row>
    <row r="284" spans="1:7" ht="14.25" customHeight="1" x14ac:dyDescent="0.2">
      <c r="A284" s="44">
        <v>1958</v>
      </c>
      <c r="B284" s="45" t="s">
        <v>960</v>
      </c>
      <c r="C284" s="46" t="s">
        <v>961</v>
      </c>
      <c r="D284" s="46" t="s">
        <v>597</v>
      </c>
      <c r="E284" s="46" t="s">
        <v>1365</v>
      </c>
      <c r="F284" s="43">
        <v>2</v>
      </c>
      <c r="G284" s="23" t="str">
        <f t="shared" si="5"/>
        <v>070003</v>
      </c>
    </row>
    <row r="285" spans="1:7" ht="14.25" customHeight="1" x14ac:dyDescent="0.2">
      <c r="A285" s="44">
        <v>1959</v>
      </c>
      <c r="B285" s="45" t="s">
        <v>962</v>
      </c>
      <c r="C285" s="46" t="s">
        <v>963</v>
      </c>
      <c r="D285" s="46" t="s">
        <v>597</v>
      </c>
      <c r="E285" s="46" t="s">
        <v>1365</v>
      </c>
      <c r="F285" s="43">
        <v>2</v>
      </c>
      <c r="G285" s="23" t="str">
        <f t="shared" si="5"/>
        <v>070003</v>
      </c>
    </row>
    <row r="286" spans="1:7" ht="14.25" customHeight="1" x14ac:dyDescent="0.2">
      <c r="A286" s="44">
        <v>1960</v>
      </c>
      <c r="B286" s="45" t="s">
        <v>964</v>
      </c>
      <c r="C286" s="46" t="s">
        <v>965</v>
      </c>
      <c r="D286" s="46" t="s">
        <v>597</v>
      </c>
      <c r="E286" s="46" t="s">
        <v>1365</v>
      </c>
      <c r="F286" s="43">
        <v>2</v>
      </c>
      <c r="G286" s="23" t="str">
        <f t="shared" si="5"/>
        <v>070003</v>
      </c>
    </row>
    <row r="287" spans="1:7" ht="14.25" customHeight="1" x14ac:dyDescent="0.2">
      <c r="A287" s="44">
        <v>1961</v>
      </c>
      <c r="B287" s="45" t="s">
        <v>966</v>
      </c>
      <c r="C287" s="46" t="s">
        <v>967</v>
      </c>
      <c r="D287" s="46" t="s">
        <v>583</v>
      </c>
      <c r="E287" s="46" t="s">
        <v>1365</v>
      </c>
      <c r="F287" s="43">
        <v>1</v>
      </c>
      <c r="G287" s="23" t="str">
        <f t="shared" si="5"/>
        <v>070003</v>
      </c>
    </row>
    <row r="288" spans="1:7" ht="14.25" customHeight="1" x14ac:dyDescent="0.2">
      <c r="A288" s="44">
        <v>1962</v>
      </c>
      <c r="B288" s="45" t="s">
        <v>968</v>
      </c>
      <c r="C288" s="46" t="s">
        <v>969</v>
      </c>
      <c r="D288" s="46" t="s">
        <v>583</v>
      </c>
      <c r="E288" s="46" t="s">
        <v>1365</v>
      </c>
      <c r="F288" s="43">
        <v>1</v>
      </c>
      <c r="G288" s="23" t="str">
        <f t="shared" si="5"/>
        <v>070003</v>
      </c>
    </row>
    <row r="289" spans="1:7" ht="14.25" customHeight="1" x14ac:dyDescent="0.2">
      <c r="A289" s="44">
        <v>1963</v>
      </c>
      <c r="B289" s="45" t="s">
        <v>970</v>
      </c>
      <c r="C289" s="46" t="s">
        <v>971</v>
      </c>
      <c r="D289" s="46" t="s">
        <v>583</v>
      </c>
      <c r="E289" s="46" t="s">
        <v>1365</v>
      </c>
      <c r="F289" s="43">
        <v>1</v>
      </c>
      <c r="G289" s="23" t="str">
        <f t="shared" si="5"/>
        <v>070003</v>
      </c>
    </row>
    <row r="290" spans="1:7" ht="14.25" customHeight="1" x14ac:dyDescent="0.2">
      <c r="A290" s="44">
        <v>1964</v>
      </c>
      <c r="B290" s="45" t="s">
        <v>972</v>
      </c>
      <c r="C290" s="46" t="s">
        <v>973</v>
      </c>
      <c r="D290" s="46" t="s">
        <v>583</v>
      </c>
      <c r="E290" s="46" t="s">
        <v>1365</v>
      </c>
      <c r="F290" s="43">
        <v>1</v>
      </c>
      <c r="G290" s="23" t="str">
        <f t="shared" si="5"/>
        <v>070003</v>
      </c>
    </row>
    <row r="291" spans="1:7" ht="14.25" customHeight="1" x14ac:dyDescent="0.2">
      <c r="A291" s="44">
        <v>1965</v>
      </c>
      <c r="B291" s="45" t="s">
        <v>974</v>
      </c>
      <c r="C291" s="46" t="s">
        <v>975</v>
      </c>
      <c r="D291" s="46" t="s">
        <v>583</v>
      </c>
      <c r="E291" s="46" t="s">
        <v>1365</v>
      </c>
      <c r="F291" s="43">
        <v>1</v>
      </c>
      <c r="G291" s="23" t="str">
        <f t="shared" si="5"/>
        <v>070003</v>
      </c>
    </row>
    <row r="292" spans="1:7" ht="14.25" customHeight="1" x14ac:dyDescent="0.2">
      <c r="A292" s="44">
        <v>1966</v>
      </c>
      <c r="B292" s="45" t="s">
        <v>976</v>
      </c>
      <c r="C292" s="46" t="s">
        <v>977</v>
      </c>
      <c r="D292" s="46" t="s">
        <v>583</v>
      </c>
      <c r="E292" s="46" t="s">
        <v>1365</v>
      </c>
      <c r="F292" s="43">
        <v>1</v>
      </c>
      <c r="G292" s="23" t="str">
        <f t="shared" si="5"/>
        <v>070003</v>
      </c>
    </row>
    <row r="293" spans="1:7" ht="14.25" customHeight="1" x14ac:dyDescent="0.2">
      <c r="A293" s="44">
        <v>1967</v>
      </c>
      <c r="B293" s="45" t="s">
        <v>978</v>
      </c>
      <c r="C293" s="46" t="s">
        <v>979</v>
      </c>
      <c r="D293" s="46" t="s">
        <v>583</v>
      </c>
      <c r="E293" s="46" t="s">
        <v>1365</v>
      </c>
      <c r="F293" s="43">
        <v>1</v>
      </c>
      <c r="G293" s="23" t="str">
        <f t="shared" si="5"/>
        <v>070003</v>
      </c>
    </row>
    <row r="294" spans="1:7" ht="14.25" customHeight="1" x14ac:dyDescent="0.2">
      <c r="A294" s="44">
        <v>1968</v>
      </c>
      <c r="B294" s="45" t="s">
        <v>980</v>
      </c>
      <c r="C294" s="46" t="s">
        <v>981</v>
      </c>
      <c r="D294" s="46" t="s">
        <v>597</v>
      </c>
      <c r="E294" s="46" t="s">
        <v>1365</v>
      </c>
      <c r="F294" s="43">
        <v>2</v>
      </c>
      <c r="G294" s="23" t="str">
        <f t="shared" si="5"/>
        <v>070003</v>
      </c>
    </row>
    <row r="295" spans="1:7" ht="14.25" customHeight="1" x14ac:dyDescent="0.2">
      <c r="A295" s="44">
        <v>1969</v>
      </c>
      <c r="B295" s="45" t="s">
        <v>982</v>
      </c>
      <c r="C295" s="46" t="s">
        <v>440</v>
      </c>
      <c r="D295" s="46" t="s">
        <v>583</v>
      </c>
      <c r="E295" s="46" t="s">
        <v>1365</v>
      </c>
      <c r="F295" s="43">
        <v>1</v>
      </c>
      <c r="G295" s="23" t="str">
        <f t="shared" si="5"/>
        <v>070003</v>
      </c>
    </row>
    <row r="296" spans="1:7" ht="14.25" customHeight="1" x14ac:dyDescent="0.2">
      <c r="A296" s="44">
        <v>1970</v>
      </c>
      <c r="B296" s="45" t="s">
        <v>983</v>
      </c>
      <c r="C296" s="46" t="s">
        <v>984</v>
      </c>
      <c r="D296" s="46" t="s">
        <v>583</v>
      </c>
      <c r="E296" s="46" t="s">
        <v>1365</v>
      </c>
      <c r="F296" s="43">
        <v>1</v>
      </c>
      <c r="G296" s="23" t="str">
        <f t="shared" si="5"/>
        <v>070003</v>
      </c>
    </row>
    <row r="297" spans="1:7" ht="14.25" customHeight="1" x14ac:dyDescent="0.2">
      <c r="A297" s="44">
        <v>1971</v>
      </c>
      <c r="B297" s="45" t="s">
        <v>985</v>
      </c>
      <c r="C297" s="46" t="s">
        <v>986</v>
      </c>
      <c r="D297" s="46" t="s">
        <v>597</v>
      </c>
      <c r="E297" s="46" t="s">
        <v>1365</v>
      </c>
      <c r="F297" s="43">
        <v>2</v>
      </c>
      <c r="G297" s="23" t="str">
        <f t="shared" si="5"/>
        <v>070003</v>
      </c>
    </row>
    <row r="298" spans="1:7" ht="14.25" customHeight="1" x14ac:dyDescent="0.2">
      <c r="A298" s="44">
        <v>1972</v>
      </c>
      <c r="B298" s="45" t="s">
        <v>987</v>
      </c>
      <c r="C298" s="46" t="s">
        <v>988</v>
      </c>
      <c r="D298" s="46" t="s">
        <v>597</v>
      </c>
      <c r="E298" s="46" t="s">
        <v>1365</v>
      </c>
      <c r="F298" s="43">
        <v>2</v>
      </c>
      <c r="G298" s="23" t="str">
        <f t="shared" si="5"/>
        <v>070003</v>
      </c>
    </row>
    <row r="299" spans="1:7" ht="14.25" customHeight="1" x14ac:dyDescent="0.2">
      <c r="A299" s="44">
        <v>1974</v>
      </c>
      <c r="B299" s="45" t="s">
        <v>989</v>
      </c>
      <c r="C299" s="46" t="s">
        <v>280</v>
      </c>
      <c r="D299" s="46" t="s">
        <v>583</v>
      </c>
      <c r="E299" s="46" t="s">
        <v>1366</v>
      </c>
      <c r="F299" s="43">
        <v>1</v>
      </c>
      <c r="G299" s="23" t="str">
        <f t="shared" si="5"/>
        <v>070018</v>
      </c>
    </row>
    <row r="300" spans="1:7" ht="14.25" customHeight="1" x14ac:dyDescent="0.2">
      <c r="A300" s="44">
        <v>1975</v>
      </c>
      <c r="B300" s="45" t="s">
        <v>990</v>
      </c>
      <c r="C300" s="46" t="s">
        <v>510</v>
      </c>
      <c r="D300" s="46" t="s">
        <v>583</v>
      </c>
      <c r="E300" s="46" t="s">
        <v>1366</v>
      </c>
      <c r="F300" s="43">
        <v>1</v>
      </c>
      <c r="G300" s="23" t="str">
        <f t="shared" si="5"/>
        <v>070018</v>
      </c>
    </row>
    <row r="301" spans="1:7" ht="14.25" customHeight="1" x14ac:dyDescent="0.2">
      <c r="A301" s="44">
        <v>1976</v>
      </c>
      <c r="B301" s="45" t="s">
        <v>991</v>
      </c>
      <c r="C301" s="46" t="s">
        <v>511</v>
      </c>
      <c r="D301" s="46" t="s">
        <v>583</v>
      </c>
      <c r="E301" s="46" t="s">
        <v>1366</v>
      </c>
      <c r="F301" s="43">
        <v>1</v>
      </c>
      <c r="G301" s="23" t="str">
        <f t="shared" si="5"/>
        <v>070018</v>
      </c>
    </row>
    <row r="302" spans="1:7" ht="14.25" customHeight="1" x14ac:dyDescent="0.2">
      <c r="A302" s="44">
        <v>1977</v>
      </c>
      <c r="B302" s="45" t="s">
        <v>992</v>
      </c>
      <c r="C302" s="46" t="s">
        <v>512</v>
      </c>
      <c r="D302" s="46" t="s">
        <v>583</v>
      </c>
      <c r="E302" s="46" t="s">
        <v>1366</v>
      </c>
      <c r="F302" s="43">
        <v>1</v>
      </c>
      <c r="G302" s="23" t="str">
        <f t="shared" si="5"/>
        <v>070018</v>
      </c>
    </row>
    <row r="303" spans="1:7" ht="14.25" customHeight="1" x14ac:dyDescent="0.2">
      <c r="A303" s="44">
        <v>1978</v>
      </c>
      <c r="B303" s="45" t="s">
        <v>993</v>
      </c>
      <c r="C303" s="46" t="s">
        <v>513</v>
      </c>
      <c r="D303" s="46" t="s">
        <v>583</v>
      </c>
      <c r="E303" s="46" t="s">
        <v>1366</v>
      </c>
      <c r="F303" s="43">
        <v>1</v>
      </c>
      <c r="G303" s="23" t="str">
        <f t="shared" si="5"/>
        <v>070018</v>
      </c>
    </row>
    <row r="304" spans="1:7" ht="14.25" customHeight="1" x14ac:dyDescent="0.2">
      <c r="A304" s="44">
        <v>1979</v>
      </c>
      <c r="B304" s="45" t="s">
        <v>994</v>
      </c>
      <c r="C304" s="46" t="s">
        <v>514</v>
      </c>
      <c r="D304" s="46" t="s">
        <v>583</v>
      </c>
      <c r="E304" s="46" t="s">
        <v>1366</v>
      </c>
      <c r="F304" s="43">
        <v>1</v>
      </c>
      <c r="G304" s="23" t="str">
        <f t="shared" si="5"/>
        <v>070018</v>
      </c>
    </row>
    <row r="305" spans="1:7" ht="14.25" customHeight="1" x14ac:dyDescent="0.2">
      <c r="A305" s="44">
        <v>1980</v>
      </c>
      <c r="B305" s="45" t="s">
        <v>995</v>
      </c>
      <c r="C305" s="46" t="s">
        <v>515</v>
      </c>
      <c r="D305" s="46" t="s">
        <v>583</v>
      </c>
      <c r="E305" s="46" t="s">
        <v>1366</v>
      </c>
      <c r="F305" s="43">
        <v>1</v>
      </c>
      <c r="G305" s="23" t="str">
        <f t="shared" si="5"/>
        <v>070018</v>
      </c>
    </row>
    <row r="306" spans="1:7" ht="14.25" customHeight="1" x14ac:dyDescent="0.2">
      <c r="A306" s="44">
        <v>1981</v>
      </c>
      <c r="B306" s="45" t="s">
        <v>996</v>
      </c>
      <c r="C306" s="46" t="s">
        <v>516</v>
      </c>
      <c r="D306" s="46" t="s">
        <v>583</v>
      </c>
      <c r="E306" s="46" t="s">
        <v>1366</v>
      </c>
      <c r="F306" s="43">
        <v>1</v>
      </c>
      <c r="G306" s="23" t="str">
        <f t="shared" si="5"/>
        <v>070018</v>
      </c>
    </row>
    <row r="307" spans="1:7" ht="14.25" customHeight="1" x14ac:dyDescent="0.2">
      <c r="A307" s="44">
        <v>1982</v>
      </c>
      <c r="B307" s="45" t="s">
        <v>997</v>
      </c>
      <c r="C307" s="46" t="s">
        <v>517</v>
      </c>
      <c r="D307" s="46" t="s">
        <v>583</v>
      </c>
      <c r="E307" s="46" t="s">
        <v>1366</v>
      </c>
      <c r="F307" s="43">
        <v>1</v>
      </c>
      <c r="G307" s="23" t="str">
        <f t="shared" si="5"/>
        <v>070018</v>
      </c>
    </row>
    <row r="308" spans="1:7" ht="14.25" customHeight="1" x14ac:dyDescent="0.2">
      <c r="A308" s="44">
        <v>1983</v>
      </c>
      <c r="B308" s="45" t="s">
        <v>998</v>
      </c>
      <c r="C308" s="46" t="s">
        <v>518</v>
      </c>
      <c r="D308" s="46" t="s">
        <v>583</v>
      </c>
      <c r="E308" s="46" t="s">
        <v>1366</v>
      </c>
      <c r="F308" s="43">
        <v>1</v>
      </c>
      <c r="G308" s="23" t="str">
        <f t="shared" si="5"/>
        <v>070018</v>
      </c>
    </row>
    <row r="309" spans="1:7" ht="14.25" customHeight="1" x14ac:dyDescent="0.2">
      <c r="A309" s="44">
        <v>1984</v>
      </c>
      <c r="B309" s="45" t="s">
        <v>999</v>
      </c>
      <c r="C309" s="46" t="s">
        <v>519</v>
      </c>
      <c r="D309" s="46" t="s">
        <v>583</v>
      </c>
      <c r="E309" s="46" t="s">
        <v>1366</v>
      </c>
      <c r="F309" s="43">
        <v>1</v>
      </c>
      <c r="G309" s="23" t="str">
        <f t="shared" si="5"/>
        <v>070018</v>
      </c>
    </row>
    <row r="310" spans="1:7" ht="14.25" customHeight="1" x14ac:dyDescent="0.2">
      <c r="A310" s="44">
        <v>1985</v>
      </c>
      <c r="B310" s="45" t="s">
        <v>1000</v>
      </c>
      <c r="C310" s="46" t="s">
        <v>422</v>
      </c>
      <c r="D310" s="46" t="s">
        <v>583</v>
      </c>
      <c r="E310" s="46" t="s">
        <v>1366</v>
      </c>
      <c r="F310" s="43">
        <v>1</v>
      </c>
      <c r="G310" s="23" t="str">
        <f t="shared" si="5"/>
        <v>070018</v>
      </c>
    </row>
    <row r="311" spans="1:7" ht="14.25" customHeight="1" x14ac:dyDescent="0.2">
      <c r="A311" s="44">
        <v>1986</v>
      </c>
      <c r="B311" s="45" t="s">
        <v>1001</v>
      </c>
      <c r="C311" s="46" t="s">
        <v>521</v>
      </c>
      <c r="D311" s="46" t="s">
        <v>583</v>
      </c>
      <c r="E311" s="46" t="s">
        <v>1366</v>
      </c>
      <c r="F311" s="43">
        <v>1</v>
      </c>
      <c r="G311" s="23" t="str">
        <f t="shared" si="5"/>
        <v>070018</v>
      </c>
    </row>
    <row r="312" spans="1:7" ht="14.25" customHeight="1" x14ac:dyDescent="0.2">
      <c r="A312" s="44">
        <v>1987</v>
      </c>
      <c r="B312" s="45" t="s">
        <v>1002</v>
      </c>
      <c r="C312" s="46" t="s">
        <v>520</v>
      </c>
      <c r="D312" s="46" t="s">
        <v>583</v>
      </c>
      <c r="E312" s="46" t="s">
        <v>1366</v>
      </c>
      <c r="F312" s="43">
        <v>1</v>
      </c>
      <c r="G312" s="23" t="str">
        <f t="shared" si="5"/>
        <v>070018</v>
      </c>
    </row>
    <row r="313" spans="1:7" ht="14.25" customHeight="1" x14ac:dyDescent="0.2">
      <c r="A313" s="44">
        <v>1988</v>
      </c>
      <c r="B313" s="45" t="s">
        <v>1003</v>
      </c>
      <c r="C313" s="46" t="s">
        <v>522</v>
      </c>
      <c r="D313" s="46" t="s">
        <v>583</v>
      </c>
      <c r="E313" s="46" t="s">
        <v>1366</v>
      </c>
      <c r="F313" s="43">
        <v>1</v>
      </c>
      <c r="G313" s="23" t="str">
        <f t="shared" si="5"/>
        <v>070018</v>
      </c>
    </row>
    <row r="314" spans="1:7" ht="14.25" customHeight="1" x14ac:dyDescent="0.2">
      <c r="A314" s="44">
        <v>1989</v>
      </c>
      <c r="B314" s="45" t="s">
        <v>1004</v>
      </c>
      <c r="C314" s="46" t="s">
        <v>523</v>
      </c>
      <c r="D314" s="46" t="s">
        <v>583</v>
      </c>
      <c r="E314" s="46" t="s">
        <v>1366</v>
      </c>
      <c r="F314" s="43">
        <v>1</v>
      </c>
      <c r="G314" s="23" t="str">
        <f t="shared" si="5"/>
        <v>070018</v>
      </c>
    </row>
    <row r="315" spans="1:7" ht="14.25" customHeight="1" x14ac:dyDescent="0.2">
      <c r="A315" s="44">
        <v>1990</v>
      </c>
      <c r="B315" s="45" t="s">
        <v>1005</v>
      </c>
      <c r="C315" s="46" t="s">
        <v>524</v>
      </c>
      <c r="D315" s="46" t="s">
        <v>583</v>
      </c>
      <c r="E315" s="46" t="s">
        <v>1366</v>
      </c>
      <c r="F315" s="43">
        <v>1</v>
      </c>
      <c r="G315" s="23" t="str">
        <f t="shared" si="5"/>
        <v>070018</v>
      </c>
    </row>
    <row r="316" spans="1:7" ht="14.25" customHeight="1" x14ac:dyDescent="0.2">
      <c r="A316" s="44">
        <v>1991</v>
      </c>
      <c r="B316" s="45" t="s">
        <v>1006</v>
      </c>
      <c r="C316" s="46" t="s">
        <v>1007</v>
      </c>
      <c r="D316" s="46" t="s">
        <v>583</v>
      </c>
      <c r="E316" s="46" t="s">
        <v>1366</v>
      </c>
      <c r="F316" s="43">
        <v>1</v>
      </c>
      <c r="G316" s="23" t="str">
        <f t="shared" si="5"/>
        <v>070018</v>
      </c>
    </row>
    <row r="317" spans="1:7" ht="14.25" customHeight="1" x14ac:dyDescent="0.2">
      <c r="A317" s="44">
        <v>1992</v>
      </c>
      <c r="B317" s="45" t="s">
        <v>1008</v>
      </c>
      <c r="C317" s="46" t="s">
        <v>1009</v>
      </c>
      <c r="D317" s="46" t="s">
        <v>583</v>
      </c>
      <c r="E317" s="46" t="s">
        <v>1366</v>
      </c>
      <c r="F317" s="43">
        <v>1</v>
      </c>
      <c r="G317" s="23" t="str">
        <f t="shared" si="5"/>
        <v>070018</v>
      </c>
    </row>
    <row r="318" spans="1:7" ht="14.25" customHeight="1" x14ac:dyDescent="0.2">
      <c r="A318" s="44">
        <v>1993</v>
      </c>
      <c r="B318" s="45" t="s">
        <v>1010</v>
      </c>
      <c r="C318" s="46" t="s">
        <v>1011</v>
      </c>
      <c r="D318" s="46" t="s">
        <v>583</v>
      </c>
      <c r="E318" s="46" t="s">
        <v>1366</v>
      </c>
      <c r="F318" s="43">
        <v>1</v>
      </c>
      <c r="G318" s="23" t="str">
        <f t="shared" si="5"/>
        <v>070018</v>
      </c>
    </row>
    <row r="319" spans="1:7" ht="14.25" customHeight="1" x14ac:dyDescent="0.2">
      <c r="A319" s="44">
        <v>1994</v>
      </c>
      <c r="B319" s="45" t="s">
        <v>1012</v>
      </c>
      <c r="C319" s="46" t="s">
        <v>1013</v>
      </c>
      <c r="D319" s="46" t="s">
        <v>583</v>
      </c>
      <c r="E319" s="46" t="s">
        <v>1366</v>
      </c>
      <c r="F319" s="43">
        <v>1</v>
      </c>
      <c r="G319" s="23" t="str">
        <f t="shared" si="5"/>
        <v>070018</v>
      </c>
    </row>
    <row r="320" spans="1:7" ht="14.25" customHeight="1" x14ac:dyDescent="0.2">
      <c r="A320" s="44">
        <v>1995</v>
      </c>
      <c r="B320" s="45" t="s">
        <v>1014</v>
      </c>
      <c r="C320" s="46" t="s">
        <v>1015</v>
      </c>
      <c r="D320" s="46" t="s">
        <v>583</v>
      </c>
      <c r="E320" s="46" t="s">
        <v>1366</v>
      </c>
      <c r="F320" s="43">
        <v>1</v>
      </c>
      <c r="G320" s="23" t="str">
        <f t="shared" si="5"/>
        <v>070018</v>
      </c>
    </row>
    <row r="321" spans="1:7" ht="14.25" customHeight="1" x14ac:dyDescent="0.2">
      <c r="A321" s="44">
        <v>1996</v>
      </c>
      <c r="B321" s="45" t="s">
        <v>1016</v>
      </c>
      <c r="C321" s="46" t="s">
        <v>1017</v>
      </c>
      <c r="D321" s="46" t="s">
        <v>583</v>
      </c>
      <c r="E321" s="46" t="s">
        <v>1366</v>
      </c>
      <c r="F321" s="43">
        <v>1</v>
      </c>
      <c r="G321" s="23" t="str">
        <f t="shared" si="5"/>
        <v>070018</v>
      </c>
    </row>
    <row r="322" spans="1:7" ht="14.25" customHeight="1" x14ac:dyDescent="0.2">
      <c r="A322" s="44">
        <v>1997</v>
      </c>
      <c r="B322" s="45" t="s">
        <v>1018</v>
      </c>
      <c r="C322" s="46" t="s">
        <v>1019</v>
      </c>
      <c r="D322" s="46" t="s">
        <v>583</v>
      </c>
      <c r="E322" s="46" t="s">
        <v>1366</v>
      </c>
      <c r="F322" s="43">
        <v>1</v>
      </c>
      <c r="G322" s="23" t="str">
        <f t="shared" si="5"/>
        <v>070018</v>
      </c>
    </row>
    <row r="323" spans="1:7" ht="14.25" customHeight="1" x14ac:dyDescent="0.2">
      <c r="A323" s="44">
        <v>1998</v>
      </c>
      <c r="B323" s="45" t="s">
        <v>1020</v>
      </c>
      <c r="C323" s="46" t="s">
        <v>1021</v>
      </c>
      <c r="D323" s="46" t="s">
        <v>583</v>
      </c>
      <c r="E323" s="46" t="s">
        <v>1366</v>
      </c>
      <c r="F323" s="43">
        <v>1</v>
      </c>
      <c r="G323" s="23" t="str">
        <f t="shared" si="5"/>
        <v>070018</v>
      </c>
    </row>
    <row r="324" spans="1:7" ht="14.25" customHeight="1" x14ac:dyDescent="0.2">
      <c r="A324" s="44">
        <v>1999</v>
      </c>
      <c r="B324" s="45" t="s">
        <v>1022</v>
      </c>
      <c r="C324" s="46" t="s">
        <v>1023</v>
      </c>
      <c r="D324" s="46" t="s">
        <v>583</v>
      </c>
      <c r="E324" s="46" t="s">
        <v>1366</v>
      </c>
      <c r="F324" s="43">
        <v>1</v>
      </c>
      <c r="G324" s="23" t="str">
        <f t="shared" si="5"/>
        <v>070018</v>
      </c>
    </row>
    <row r="325" spans="1:7" ht="14.25" customHeight="1" x14ac:dyDescent="0.2">
      <c r="A325" s="44">
        <v>2000</v>
      </c>
      <c r="B325" s="45" t="s">
        <v>1024</v>
      </c>
      <c r="C325" s="46" t="s">
        <v>1025</v>
      </c>
      <c r="D325" s="46" t="s">
        <v>583</v>
      </c>
      <c r="E325" s="46" t="s">
        <v>1366</v>
      </c>
      <c r="F325" s="43">
        <v>1</v>
      </c>
      <c r="G325" s="23" t="str">
        <f t="shared" si="5"/>
        <v>070018</v>
      </c>
    </row>
    <row r="326" spans="1:7" ht="14.25" customHeight="1" x14ac:dyDescent="0.2">
      <c r="A326" s="44">
        <v>2001</v>
      </c>
      <c r="B326" s="45" t="s">
        <v>1026</v>
      </c>
      <c r="C326" s="46" t="s">
        <v>1027</v>
      </c>
      <c r="D326" s="46" t="s">
        <v>583</v>
      </c>
      <c r="E326" s="46" t="s">
        <v>1366</v>
      </c>
      <c r="F326" s="43">
        <v>1</v>
      </c>
      <c r="G326" s="23" t="str">
        <f t="shared" si="5"/>
        <v>070018</v>
      </c>
    </row>
    <row r="327" spans="1:7" ht="14.25" customHeight="1" x14ac:dyDescent="0.2">
      <c r="A327" s="44">
        <v>2002</v>
      </c>
      <c r="B327" s="45" t="s">
        <v>1028</v>
      </c>
      <c r="C327" s="46" t="s">
        <v>1377</v>
      </c>
      <c r="D327" s="46" t="s">
        <v>583</v>
      </c>
      <c r="E327" s="46" t="s">
        <v>1366</v>
      </c>
      <c r="F327" s="43">
        <v>1</v>
      </c>
      <c r="G327" s="23" t="str">
        <f t="shared" si="5"/>
        <v>070018</v>
      </c>
    </row>
    <row r="328" spans="1:7" ht="14.25" customHeight="1" x14ac:dyDescent="0.2">
      <c r="A328" s="44">
        <v>2003</v>
      </c>
      <c r="B328" s="45" t="s">
        <v>1029</v>
      </c>
      <c r="C328" s="46" t="s">
        <v>1030</v>
      </c>
      <c r="D328" s="46" t="s">
        <v>583</v>
      </c>
      <c r="E328" s="46" t="s">
        <v>1366</v>
      </c>
      <c r="F328" s="43">
        <v>1</v>
      </c>
      <c r="G328" s="23" t="str">
        <f t="shared" si="5"/>
        <v>070018</v>
      </c>
    </row>
    <row r="329" spans="1:7" ht="14.25" customHeight="1" x14ac:dyDescent="0.2">
      <c r="A329" s="44">
        <v>2004</v>
      </c>
      <c r="B329" s="45" t="s">
        <v>1031</v>
      </c>
      <c r="C329" s="46" t="s">
        <v>1032</v>
      </c>
      <c r="D329" s="46" t="s">
        <v>583</v>
      </c>
      <c r="E329" s="46" t="s">
        <v>1366</v>
      </c>
      <c r="F329" s="43">
        <v>1</v>
      </c>
      <c r="G329" s="23" t="str">
        <f t="shared" si="5"/>
        <v>070018</v>
      </c>
    </row>
    <row r="330" spans="1:7" ht="14.25" customHeight="1" x14ac:dyDescent="0.2">
      <c r="A330" s="44">
        <v>2005</v>
      </c>
      <c r="B330" s="45" t="s">
        <v>1033</v>
      </c>
      <c r="C330" s="46" t="s">
        <v>1034</v>
      </c>
      <c r="D330" s="46" t="s">
        <v>583</v>
      </c>
      <c r="E330" s="46" t="s">
        <v>1366</v>
      </c>
      <c r="F330" s="43">
        <v>1</v>
      </c>
      <c r="G330" s="23" t="str">
        <f t="shared" si="5"/>
        <v>070018</v>
      </c>
    </row>
    <row r="331" spans="1:7" ht="14.25" customHeight="1" x14ac:dyDescent="0.2">
      <c r="A331" s="44">
        <v>2007</v>
      </c>
      <c r="B331" s="45" t="s">
        <v>1035</v>
      </c>
      <c r="C331" s="46" t="s">
        <v>525</v>
      </c>
      <c r="D331" s="46" t="s">
        <v>597</v>
      </c>
      <c r="E331" s="46" t="s">
        <v>1366</v>
      </c>
      <c r="F331" s="43">
        <v>2</v>
      </c>
      <c r="G331" s="23" t="str">
        <f t="shared" si="5"/>
        <v>070018</v>
      </c>
    </row>
    <row r="332" spans="1:7" ht="14.25" customHeight="1" x14ac:dyDescent="0.2">
      <c r="A332" s="44">
        <v>2008</v>
      </c>
      <c r="B332" s="45" t="s">
        <v>1036</v>
      </c>
      <c r="C332" s="46" t="s">
        <v>526</v>
      </c>
      <c r="D332" s="46" t="s">
        <v>597</v>
      </c>
      <c r="E332" s="46" t="s">
        <v>1366</v>
      </c>
      <c r="F332" s="43">
        <v>2</v>
      </c>
      <c r="G332" s="23" t="str">
        <f t="shared" si="5"/>
        <v>070018</v>
      </c>
    </row>
    <row r="333" spans="1:7" ht="14.25" customHeight="1" x14ac:dyDescent="0.2">
      <c r="A333" s="44">
        <v>2024</v>
      </c>
      <c r="B333" s="45" t="s">
        <v>1037</v>
      </c>
      <c r="C333" s="46" t="s">
        <v>560</v>
      </c>
      <c r="D333" s="46" t="s">
        <v>583</v>
      </c>
      <c r="E333" s="46" t="s">
        <v>1367</v>
      </c>
      <c r="F333" s="43">
        <v>1</v>
      </c>
      <c r="G333" s="23" t="str">
        <f t="shared" si="5"/>
        <v>070013</v>
      </c>
    </row>
    <row r="334" spans="1:7" ht="14.25" customHeight="1" x14ac:dyDescent="0.2">
      <c r="A334" s="44">
        <v>2025</v>
      </c>
      <c r="B334" s="45" t="s">
        <v>1038</v>
      </c>
      <c r="C334" s="46" t="s">
        <v>484</v>
      </c>
      <c r="D334" s="46" t="s">
        <v>583</v>
      </c>
      <c r="E334" s="46" t="s">
        <v>1367</v>
      </c>
      <c r="F334" s="43">
        <v>1</v>
      </c>
      <c r="G334" s="23" t="str">
        <f t="shared" si="5"/>
        <v>070013</v>
      </c>
    </row>
    <row r="335" spans="1:7" ht="14.25" customHeight="1" x14ac:dyDescent="0.2">
      <c r="A335" s="44">
        <v>2026</v>
      </c>
      <c r="B335" s="45" t="s">
        <v>1039</v>
      </c>
      <c r="C335" s="46" t="s">
        <v>187</v>
      </c>
      <c r="D335" s="46" t="s">
        <v>597</v>
      </c>
      <c r="E335" s="46" t="s">
        <v>1367</v>
      </c>
      <c r="F335" s="43">
        <v>2</v>
      </c>
      <c r="G335" s="23" t="str">
        <f t="shared" si="5"/>
        <v>070013</v>
      </c>
    </row>
    <row r="336" spans="1:7" ht="14.25" customHeight="1" x14ac:dyDescent="0.2">
      <c r="A336" s="44">
        <v>2027</v>
      </c>
      <c r="B336" s="45" t="s">
        <v>1040</v>
      </c>
      <c r="C336" s="46" t="s">
        <v>483</v>
      </c>
      <c r="D336" s="46" t="s">
        <v>597</v>
      </c>
      <c r="E336" s="46" t="s">
        <v>1367</v>
      </c>
      <c r="F336" s="43">
        <v>2</v>
      </c>
      <c r="G336" s="23" t="str">
        <f t="shared" si="5"/>
        <v>070013</v>
      </c>
    </row>
    <row r="337" spans="1:7" ht="14.25" customHeight="1" x14ac:dyDescent="0.2">
      <c r="A337" s="44">
        <v>2028</v>
      </c>
      <c r="B337" s="45" t="s">
        <v>1041</v>
      </c>
      <c r="C337" s="46" t="s">
        <v>485</v>
      </c>
      <c r="D337" s="46" t="s">
        <v>583</v>
      </c>
      <c r="E337" s="46" t="s">
        <v>1367</v>
      </c>
      <c r="F337" s="43">
        <v>1</v>
      </c>
      <c r="G337" s="23" t="str">
        <f t="shared" si="5"/>
        <v>070013</v>
      </c>
    </row>
    <row r="338" spans="1:7" ht="14.25" customHeight="1" x14ac:dyDescent="0.2">
      <c r="A338" s="44">
        <v>2029</v>
      </c>
      <c r="B338" s="45" t="s">
        <v>1042</v>
      </c>
      <c r="C338" s="46" t="s">
        <v>487</v>
      </c>
      <c r="D338" s="46" t="s">
        <v>583</v>
      </c>
      <c r="E338" s="46" t="s">
        <v>1367</v>
      </c>
      <c r="F338" s="43">
        <v>1</v>
      </c>
      <c r="G338" s="23" t="str">
        <f t="shared" si="5"/>
        <v>070013</v>
      </c>
    </row>
    <row r="339" spans="1:7" ht="14.25" customHeight="1" x14ac:dyDescent="0.2">
      <c r="A339" s="40">
        <v>2030</v>
      </c>
      <c r="B339" s="41" t="s">
        <v>1043</v>
      </c>
      <c r="C339" s="42" t="s">
        <v>480</v>
      </c>
      <c r="D339" s="42" t="s">
        <v>597</v>
      </c>
      <c r="E339" s="46" t="s">
        <v>1367</v>
      </c>
      <c r="F339" s="43">
        <v>2</v>
      </c>
      <c r="G339" s="23" t="str">
        <f t="shared" si="5"/>
        <v>070013</v>
      </c>
    </row>
    <row r="340" spans="1:7" ht="14.25" customHeight="1" x14ac:dyDescent="0.2">
      <c r="A340" s="40">
        <v>2031</v>
      </c>
      <c r="B340" s="41" t="s">
        <v>1044</v>
      </c>
      <c r="C340" s="42" t="s">
        <v>482</v>
      </c>
      <c r="D340" s="42" t="s">
        <v>583</v>
      </c>
      <c r="E340" s="46" t="s">
        <v>1367</v>
      </c>
      <c r="F340" s="43">
        <v>1</v>
      </c>
      <c r="G340" s="23" t="str">
        <f t="shared" si="5"/>
        <v>070013</v>
      </c>
    </row>
    <row r="341" spans="1:7" ht="14.25" customHeight="1" x14ac:dyDescent="0.2">
      <c r="A341" s="40">
        <v>2032</v>
      </c>
      <c r="B341" s="41" t="s">
        <v>1045</v>
      </c>
      <c r="C341" s="42" t="s">
        <v>486</v>
      </c>
      <c r="D341" s="42" t="s">
        <v>597</v>
      </c>
      <c r="E341" s="46" t="s">
        <v>1367</v>
      </c>
      <c r="F341" s="43">
        <v>2</v>
      </c>
      <c r="G341" s="23" t="str">
        <f t="shared" si="5"/>
        <v>070013</v>
      </c>
    </row>
    <row r="342" spans="1:7" ht="14.25" customHeight="1" x14ac:dyDescent="0.2">
      <c r="A342" s="40">
        <v>2033</v>
      </c>
      <c r="B342" s="41" t="s">
        <v>1046</v>
      </c>
      <c r="C342" s="42" t="s">
        <v>481</v>
      </c>
      <c r="D342" s="42" t="s">
        <v>597</v>
      </c>
      <c r="E342" s="46" t="s">
        <v>1367</v>
      </c>
      <c r="F342" s="43">
        <v>2</v>
      </c>
      <c r="G342" s="23" t="str">
        <f t="shared" si="5"/>
        <v>070013</v>
      </c>
    </row>
    <row r="343" spans="1:7" ht="14.25" customHeight="1" x14ac:dyDescent="0.2">
      <c r="A343" s="40">
        <v>2034</v>
      </c>
      <c r="B343" s="41" t="s">
        <v>1047</v>
      </c>
      <c r="C343" s="42" t="s">
        <v>476</v>
      </c>
      <c r="D343" s="42" t="s">
        <v>583</v>
      </c>
      <c r="E343" s="46" t="s">
        <v>1367</v>
      </c>
      <c r="F343" s="43">
        <v>1</v>
      </c>
      <c r="G343" s="23" t="str">
        <f t="shared" si="5"/>
        <v>070013</v>
      </c>
    </row>
    <row r="344" spans="1:7" ht="14.25" customHeight="1" x14ac:dyDescent="0.2">
      <c r="A344" s="40">
        <v>2035</v>
      </c>
      <c r="B344" s="41" t="s">
        <v>1048</v>
      </c>
      <c r="C344" s="42" t="s">
        <v>477</v>
      </c>
      <c r="D344" s="42" t="s">
        <v>583</v>
      </c>
      <c r="E344" s="46" t="s">
        <v>1367</v>
      </c>
      <c r="F344" s="43">
        <v>1</v>
      </c>
      <c r="G344" s="23" t="str">
        <f t="shared" ref="G344:G407" si="6">VLOOKUP(E344,学校番号,2,FALSE)</f>
        <v>070013</v>
      </c>
    </row>
    <row r="345" spans="1:7" ht="14.25" customHeight="1" x14ac:dyDescent="0.2">
      <c r="A345" s="40">
        <v>2036</v>
      </c>
      <c r="B345" s="41" t="s">
        <v>1049</v>
      </c>
      <c r="C345" s="42" t="s">
        <v>478</v>
      </c>
      <c r="D345" s="42" t="s">
        <v>583</v>
      </c>
      <c r="E345" s="46" t="s">
        <v>1367</v>
      </c>
      <c r="F345" s="43">
        <v>1</v>
      </c>
      <c r="G345" s="23" t="str">
        <f t="shared" si="6"/>
        <v>070013</v>
      </c>
    </row>
    <row r="346" spans="1:7" ht="14.25" customHeight="1" x14ac:dyDescent="0.2">
      <c r="A346" s="40">
        <v>2037</v>
      </c>
      <c r="B346" s="41" t="s">
        <v>1050</v>
      </c>
      <c r="C346" s="42" t="s">
        <v>205</v>
      </c>
      <c r="D346" s="42" t="s">
        <v>583</v>
      </c>
      <c r="E346" s="46" t="s">
        <v>1367</v>
      </c>
      <c r="F346" s="43">
        <v>1</v>
      </c>
      <c r="G346" s="23" t="str">
        <f t="shared" si="6"/>
        <v>070013</v>
      </c>
    </row>
    <row r="347" spans="1:7" ht="14.25" customHeight="1" x14ac:dyDescent="0.2">
      <c r="A347" s="40">
        <v>2038</v>
      </c>
      <c r="B347" s="41" t="s">
        <v>1051</v>
      </c>
      <c r="C347" s="42" t="s">
        <v>479</v>
      </c>
      <c r="D347" s="42" t="s">
        <v>583</v>
      </c>
      <c r="E347" s="46" t="s">
        <v>1367</v>
      </c>
      <c r="F347" s="43">
        <v>1</v>
      </c>
      <c r="G347" s="23" t="str">
        <f t="shared" si="6"/>
        <v>070013</v>
      </c>
    </row>
    <row r="348" spans="1:7" ht="14.25" customHeight="1" x14ac:dyDescent="0.2">
      <c r="A348" s="40">
        <v>2039</v>
      </c>
      <c r="B348" s="41" t="s">
        <v>1052</v>
      </c>
      <c r="C348" s="42" t="s">
        <v>562</v>
      </c>
      <c r="D348" s="42" t="s">
        <v>583</v>
      </c>
      <c r="E348" s="46" t="s">
        <v>1367</v>
      </c>
      <c r="F348" s="43">
        <v>1</v>
      </c>
      <c r="G348" s="23" t="str">
        <f t="shared" si="6"/>
        <v>070013</v>
      </c>
    </row>
    <row r="349" spans="1:7" ht="14.25" customHeight="1" x14ac:dyDescent="0.2">
      <c r="A349" s="40">
        <v>2040</v>
      </c>
      <c r="B349" s="41" t="s">
        <v>1053</v>
      </c>
      <c r="C349" s="42" t="s">
        <v>561</v>
      </c>
      <c r="D349" s="42" t="s">
        <v>583</v>
      </c>
      <c r="E349" s="46" t="s">
        <v>1367</v>
      </c>
      <c r="F349" s="43">
        <v>1</v>
      </c>
      <c r="G349" s="23" t="str">
        <f t="shared" si="6"/>
        <v>070013</v>
      </c>
    </row>
    <row r="350" spans="1:7" ht="14.25" customHeight="1" x14ac:dyDescent="0.2">
      <c r="A350" s="40">
        <v>2041</v>
      </c>
      <c r="B350" s="41" t="s">
        <v>1054</v>
      </c>
      <c r="C350" s="42" t="s">
        <v>559</v>
      </c>
      <c r="D350" s="42" t="s">
        <v>583</v>
      </c>
      <c r="E350" s="46" t="s">
        <v>1367</v>
      </c>
      <c r="F350" s="43">
        <v>1</v>
      </c>
      <c r="G350" s="23" t="str">
        <f t="shared" si="6"/>
        <v>070013</v>
      </c>
    </row>
    <row r="351" spans="1:7" ht="14.25" customHeight="1" x14ac:dyDescent="0.2">
      <c r="A351" s="40">
        <v>2042</v>
      </c>
      <c r="B351" s="41" t="s">
        <v>1055</v>
      </c>
      <c r="C351" s="42" t="s">
        <v>558</v>
      </c>
      <c r="D351" s="42" t="s">
        <v>597</v>
      </c>
      <c r="E351" s="46" t="s">
        <v>1367</v>
      </c>
      <c r="F351" s="43">
        <v>2</v>
      </c>
      <c r="G351" s="23" t="str">
        <f t="shared" si="6"/>
        <v>070013</v>
      </c>
    </row>
    <row r="352" spans="1:7" ht="14.25" customHeight="1" x14ac:dyDescent="0.2">
      <c r="A352" s="40">
        <v>2043</v>
      </c>
      <c r="B352" s="41" t="s">
        <v>1056</v>
      </c>
      <c r="C352" s="42" t="s">
        <v>170</v>
      </c>
      <c r="D352" s="42" t="s">
        <v>583</v>
      </c>
      <c r="E352" s="46" t="s">
        <v>1367</v>
      </c>
      <c r="F352" s="43">
        <v>1</v>
      </c>
      <c r="G352" s="23" t="str">
        <f t="shared" si="6"/>
        <v>070013</v>
      </c>
    </row>
    <row r="353" spans="1:7" ht="14.25" customHeight="1" x14ac:dyDescent="0.2">
      <c r="A353" s="40">
        <v>2044</v>
      </c>
      <c r="B353" s="41" t="s">
        <v>1057</v>
      </c>
      <c r="C353" s="42" t="s">
        <v>504</v>
      </c>
      <c r="D353" s="42" t="s">
        <v>597</v>
      </c>
      <c r="E353" s="42" t="s">
        <v>1368</v>
      </c>
      <c r="F353" s="43">
        <v>2</v>
      </c>
      <c r="G353" s="23" t="str">
        <f t="shared" si="6"/>
        <v>070007</v>
      </c>
    </row>
    <row r="354" spans="1:7" ht="14.25" customHeight="1" x14ac:dyDescent="0.2">
      <c r="A354" s="40">
        <v>2045</v>
      </c>
      <c r="B354" s="41" t="s">
        <v>1058</v>
      </c>
      <c r="C354" s="42" t="s">
        <v>505</v>
      </c>
      <c r="D354" s="42" t="s">
        <v>597</v>
      </c>
      <c r="E354" s="42" t="s">
        <v>1368</v>
      </c>
      <c r="F354" s="43">
        <v>2</v>
      </c>
      <c r="G354" s="23" t="str">
        <f t="shared" si="6"/>
        <v>070007</v>
      </c>
    </row>
    <row r="355" spans="1:7" ht="14.25" customHeight="1" x14ac:dyDescent="0.2">
      <c r="A355" s="40">
        <v>2046</v>
      </c>
      <c r="B355" s="41" t="s">
        <v>1059</v>
      </c>
      <c r="C355" s="42" t="s">
        <v>175</v>
      </c>
      <c r="D355" s="42" t="s">
        <v>597</v>
      </c>
      <c r="E355" s="42" t="s">
        <v>1368</v>
      </c>
      <c r="F355" s="43">
        <v>2</v>
      </c>
      <c r="G355" s="23" t="str">
        <f t="shared" si="6"/>
        <v>070007</v>
      </c>
    </row>
    <row r="356" spans="1:7" ht="14.25" customHeight="1" x14ac:dyDescent="0.2">
      <c r="A356" s="40">
        <v>2047</v>
      </c>
      <c r="B356" s="41" t="s">
        <v>1060</v>
      </c>
      <c r="C356" s="42" t="s">
        <v>506</v>
      </c>
      <c r="D356" s="42" t="s">
        <v>597</v>
      </c>
      <c r="E356" s="42" t="s">
        <v>1368</v>
      </c>
      <c r="F356" s="43">
        <v>2</v>
      </c>
      <c r="G356" s="23" t="str">
        <f t="shared" si="6"/>
        <v>070007</v>
      </c>
    </row>
    <row r="357" spans="1:7" ht="14.25" customHeight="1" x14ac:dyDescent="0.2">
      <c r="A357" s="40">
        <v>2048</v>
      </c>
      <c r="B357" s="41" t="s">
        <v>1061</v>
      </c>
      <c r="C357" s="42" t="s">
        <v>1062</v>
      </c>
      <c r="D357" s="42" t="s">
        <v>597</v>
      </c>
      <c r="E357" s="42" t="s">
        <v>1368</v>
      </c>
      <c r="F357" s="43">
        <v>2</v>
      </c>
      <c r="G357" s="23" t="str">
        <f t="shared" si="6"/>
        <v>070007</v>
      </c>
    </row>
    <row r="358" spans="1:7" ht="14.25" customHeight="1" x14ac:dyDescent="0.2">
      <c r="A358" s="40">
        <v>2049</v>
      </c>
      <c r="B358" s="41" t="s">
        <v>1063</v>
      </c>
      <c r="C358" s="42" t="s">
        <v>1064</v>
      </c>
      <c r="D358" s="42" t="s">
        <v>597</v>
      </c>
      <c r="E358" s="42" t="s">
        <v>1368</v>
      </c>
      <c r="F358" s="43">
        <v>2</v>
      </c>
      <c r="G358" s="23" t="str">
        <f t="shared" si="6"/>
        <v>070007</v>
      </c>
    </row>
    <row r="359" spans="1:7" ht="14.25" customHeight="1" x14ac:dyDescent="0.2">
      <c r="A359" s="40">
        <v>2050</v>
      </c>
      <c r="B359" s="41" t="s">
        <v>1065</v>
      </c>
      <c r="C359" s="42" t="s">
        <v>1066</v>
      </c>
      <c r="D359" s="42" t="s">
        <v>597</v>
      </c>
      <c r="E359" s="42" t="s">
        <v>1368</v>
      </c>
      <c r="F359" s="43">
        <v>2</v>
      </c>
      <c r="G359" s="23" t="str">
        <f t="shared" si="6"/>
        <v>070007</v>
      </c>
    </row>
    <row r="360" spans="1:7" ht="14.25" customHeight="1" x14ac:dyDescent="0.2">
      <c r="A360" s="40">
        <v>2059</v>
      </c>
      <c r="B360" s="41" t="s">
        <v>1067</v>
      </c>
      <c r="C360" s="42" t="s">
        <v>333</v>
      </c>
      <c r="D360" s="42" t="s">
        <v>583</v>
      </c>
      <c r="E360" s="42" t="s">
        <v>1369</v>
      </c>
      <c r="F360" s="43">
        <v>1</v>
      </c>
      <c r="G360" s="23" t="str">
        <f t="shared" si="6"/>
        <v>070024</v>
      </c>
    </row>
    <row r="361" spans="1:7" ht="14.25" customHeight="1" x14ac:dyDescent="0.2">
      <c r="A361" s="40">
        <v>2060</v>
      </c>
      <c r="B361" s="41" t="s">
        <v>1068</v>
      </c>
      <c r="C361" s="42" t="s">
        <v>334</v>
      </c>
      <c r="D361" s="42" t="s">
        <v>583</v>
      </c>
      <c r="E361" s="42" t="s">
        <v>1369</v>
      </c>
      <c r="F361" s="43">
        <v>1</v>
      </c>
      <c r="G361" s="23" t="str">
        <f t="shared" si="6"/>
        <v>070024</v>
      </c>
    </row>
    <row r="362" spans="1:7" ht="14.25" customHeight="1" x14ac:dyDescent="0.2">
      <c r="A362" s="40">
        <v>2061</v>
      </c>
      <c r="B362" s="41" t="s">
        <v>1069</v>
      </c>
      <c r="C362" s="42" t="s">
        <v>335</v>
      </c>
      <c r="D362" s="42" t="s">
        <v>583</v>
      </c>
      <c r="E362" s="42" t="s">
        <v>1369</v>
      </c>
      <c r="F362" s="43">
        <v>1</v>
      </c>
      <c r="G362" s="23" t="str">
        <f t="shared" si="6"/>
        <v>070024</v>
      </c>
    </row>
    <row r="363" spans="1:7" ht="14.25" customHeight="1" x14ac:dyDescent="0.2">
      <c r="A363" s="40">
        <v>2062</v>
      </c>
      <c r="B363" s="41" t="s">
        <v>1070</v>
      </c>
      <c r="C363" s="42" t="s">
        <v>336</v>
      </c>
      <c r="D363" s="42" t="s">
        <v>583</v>
      </c>
      <c r="E363" s="42" t="s">
        <v>1369</v>
      </c>
      <c r="F363" s="43">
        <v>1</v>
      </c>
      <c r="G363" s="23" t="str">
        <f t="shared" si="6"/>
        <v>070024</v>
      </c>
    </row>
    <row r="364" spans="1:7" ht="14.25" customHeight="1" x14ac:dyDescent="0.2">
      <c r="A364" s="40">
        <v>2063</v>
      </c>
      <c r="B364" s="41" t="s">
        <v>1071</v>
      </c>
      <c r="C364" s="42" t="s">
        <v>337</v>
      </c>
      <c r="D364" s="42" t="s">
        <v>583</v>
      </c>
      <c r="E364" s="42" t="s">
        <v>1369</v>
      </c>
      <c r="F364" s="43">
        <v>1</v>
      </c>
      <c r="G364" s="23" t="str">
        <f t="shared" si="6"/>
        <v>070024</v>
      </c>
    </row>
    <row r="365" spans="1:7" ht="14.25" customHeight="1" x14ac:dyDescent="0.2">
      <c r="A365" s="40">
        <v>2064</v>
      </c>
      <c r="B365" s="41" t="s">
        <v>1072</v>
      </c>
      <c r="C365" s="42" t="s">
        <v>339</v>
      </c>
      <c r="D365" s="42" t="s">
        <v>583</v>
      </c>
      <c r="E365" s="42" t="s">
        <v>1369</v>
      </c>
      <c r="F365" s="43">
        <v>1</v>
      </c>
      <c r="G365" s="23" t="str">
        <f t="shared" si="6"/>
        <v>070024</v>
      </c>
    </row>
    <row r="366" spans="1:7" ht="14.25" customHeight="1" x14ac:dyDescent="0.2">
      <c r="A366" s="40">
        <v>2065</v>
      </c>
      <c r="B366" s="41" t="s">
        <v>1073</v>
      </c>
      <c r="C366" s="42" t="s">
        <v>340</v>
      </c>
      <c r="D366" s="42" t="s">
        <v>583</v>
      </c>
      <c r="E366" s="42" t="s">
        <v>1369</v>
      </c>
      <c r="F366" s="43">
        <v>1</v>
      </c>
      <c r="G366" s="23" t="str">
        <f t="shared" si="6"/>
        <v>070024</v>
      </c>
    </row>
    <row r="367" spans="1:7" ht="14.25" customHeight="1" x14ac:dyDescent="0.2">
      <c r="A367" s="40">
        <v>2066</v>
      </c>
      <c r="B367" s="41" t="s">
        <v>1074</v>
      </c>
      <c r="C367" s="42" t="s">
        <v>341</v>
      </c>
      <c r="D367" s="42" t="s">
        <v>583</v>
      </c>
      <c r="E367" s="42" t="s">
        <v>1369</v>
      </c>
      <c r="F367" s="43">
        <v>1</v>
      </c>
      <c r="G367" s="23" t="str">
        <f t="shared" si="6"/>
        <v>070024</v>
      </c>
    </row>
    <row r="368" spans="1:7" ht="14.25" customHeight="1" x14ac:dyDescent="0.2">
      <c r="A368" s="40">
        <v>2067</v>
      </c>
      <c r="B368" s="41" t="s">
        <v>1075</v>
      </c>
      <c r="C368" s="42" t="s">
        <v>342</v>
      </c>
      <c r="D368" s="42" t="s">
        <v>583</v>
      </c>
      <c r="E368" s="42" t="s">
        <v>1369</v>
      </c>
      <c r="F368" s="43">
        <v>1</v>
      </c>
      <c r="G368" s="23" t="str">
        <f t="shared" si="6"/>
        <v>070024</v>
      </c>
    </row>
    <row r="369" spans="1:7" ht="14.25" customHeight="1" x14ac:dyDescent="0.2">
      <c r="A369" s="40">
        <v>2068</v>
      </c>
      <c r="B369" s="41" t="s">
        <v>1076</v>
      </c>
      <c r="C369" s="42" t="s">
        <v>343</v>
      </c>
      <c r="D369" s="42" t="s">
        <v>583</v>
      </c>
      <c r="E369" s="42" t="s">
        <v>1369</v>
      </c>
      <c r="F369" s="43">
        <v>1</v>
      </c>
      <c r="G369" s="23" t="str">
        <f t="shared" si="6"/>
        <v>070024</v>
      </c>
    </row>
    <row r="370" spans="1:7" ht="14.25" customHeight="1" x14ac:dyDescent="0.2">
      <c r="A370" s="40">
        <v>2069</v>
      </c>
      <c r="B370" s="41" t="s">
        <v>1077</v>
      </c>
      <c r="C370" s="42" t="s">
        <v>344</v>
      </c>
      <c r="D370" s="42" t="s">
        <v>583</v>
      </c>
      <c r="E370" s="42" t="s">
        <v>1369</v>
      </c>
      <c r="F370" s="43">
        <v>1</v>
      </c>
      <c r="G370" s="23" t="str">
        <f t="shared" si="6"/>
        <v>070024</v>
      </c>
    </row>
    <row r="371" spans="1:7" ht="14.25" customHeight="1" x14ac:dyDescent="0.2">
      <c r="A371" s="40">
        <v>2070</v>
      </c>
      <c r="B371" s="41" t="s">
        <v>1078</v>
      </c>
      <c r="C371" s="42" t="s">
        <v>345</v>
      </c>
      <c r="D371" s="42" t="s">
        <v>583</v>
      </c>
      <c r="E371" s="42" t="s">
        <v>1369</v>
      </c>
      <c r="F371" s="43">
        <v>1</v>
      </c>
      <c r="G371" s="23" t="str">
        <f t="shared" si="6"/>
        <v>070024</v>
      </c>
    </row>
    <row r="372" spans="1:7" ht="14.25" customHeight="1" x14ac:dyDescent="0.2">
      <c r="A372" s="40">
        <v>2071</v>
      </c>
      <c r="B372" s="41" t="s">
        <v>1079</v>
      </c>
      <c r="C372" s="42" t="s">
        <v>346</v>
      </c>
      <c r="D372" s="42" t="s">
        <v>583</v>
      </c>
      <c r="E372" s="42" t="s">
        <v>1369</v>
      </c>
      <c r="F372" s="43">
        <v>1</v>
      </c>
      <c r="G372" s="23" t="str">
        <f t="shared" si="6"/>
        <v>070024</v>
      </c>
    </row>
    <row r="373" spans="1:7" ht="14.25" customHeight="1" x14ac:dyDescent="0.2">
      <c r="A373" s="40">
        <v>2072</v>
      </c>
      <c r="B373" s="41" t="s">
        <v>1080</v>
      </c>
      <c r="C373" s="42" t="s">
        <v>347</v>
      </c>
      <c r="D373" s="42" t="s">
        <v>583</v>
      </c>
      <c r="E373" s="42" t="s">
        <v>1369</v>
      </c>
      <c r="F373" s="43">
        <v>1</v>
      </c>
      <c r="G373" s="23" t="str">
        <f t="shared" si="6"/>
        <v>070024</v>
      </c>
    </row>
    <row r="374" spans="1:7" ht="14.25" customHeight="1" x14ac:dyDescent="0.2">
      <c r="A374" s="40">
        <v>2073</v>
      </c>
      <c r="B374" s="41" t="s">
        <v>1081</v>
      </c>
      <c r="C374" s="42" t="s">
        <v>348</v>
      </c>
      <c r="D374" s="42" t="s">
        <v>583</v>
      </c>
      <c r="E374" s="42" t="s">
        <v>1369</v>
      </c>
      <c r="F374" s="43">
        <v>1</v>
      </c>
      <c r="G374" s="23" t="str">
        <f t="shared" si="6"/>
        <v>070024</v>
      </c>
    </row>
    <row r="375" spans="1:7" ht="14.25" customHeight="1" x14ac:dyDescent="0.2">
      <c r="A375" s="40">
        <v>2074</v>
      </c>
      <c r="B375" s="41" t="s">
        <v>1082</v>
      </c>
      <c r="C375" s="42" t="s">
        <v>349</v>
      </c>
      <c r="D375" s="42" t="s">
        <v>583</v>
      </c>
      <c r="E375" s="42" t="s">
        <v>1369</v>
      </c>
      <c r="F375" s="43">
        <v>1</v>
      </c>
      <c r="G375" s="23" t="str">
        <f t="shared" si="6"/>
        <v>070024</v>
      </c>
    </row>
    <row r="376" spans="1:7" ht="14.25" customHeight="1" x14ac:dyDescent="0.2">
      <c r="A376" s="40">
        <v>2075</v>
      </c>
      <c r="B376" s="41" t="s">
        <v>1083</v>
      </c>
      <c r="C376" s="42" t="s">
        <v>350</v>
      </c>
      <c r="D376" s="42" t="s">
        <v>583</v>
      </c>
      <c r="E376" s="42" t="s">
        <v>1369</v>
      </c>
      <c r="F376" s="43">
        <v>1</v>
      </c>
      <c r="G376" s="23" t="str">
        <f t="shared" si="6"/>
        <v>070024</v>
      </c>
    </row>
    <row r="377" spans="1:7" ht="14.25" customHeight="1" x14ac:dyDescent="0.2">
      <c r="A377" s="40">
        <v>2076</v>
      </c>
      <c r="B377" s="41" t="s">
        <v>1084</v>
      </c>
      <c r="C377" s="42" t="s">
        <v>351</v>
      </c>
      <c r="D377" s="42" t="s">
        <v>583</v>
      </c>
      <c r="E377" s="42" t="s">
        <v>1369</v>
      </c>
      <c r="F377" s="43">
        <v>1</v>
      </c>
      <c r="G377" s="23" t="str">
        <f t="shared" si="6"/>
        <v>070024</v>
      </c>
    </row>
    <row r="378" spans="1:7" ht="14.25" customHeight="1" x14ac:dyDescent="0.2">
      <c r="A378" s="40">
        <v>2077</v>
      </c>
      <c r="B378" s="41" t="s">
        <v>1085</v>
      </c>
      <c r="C378" s="42" t="s">
        <v>352</v>
      </c>
      <c r="D378" s="42" t="s">
        <v>583</v>
      </c>
      <c r="E378" s="42" t="s">
        <v>1369</v>
      </c>
      <c r="F378" s="43">
        <v>1</v>
      </c>
      <c r="G378" s="23" t="str">
        <f t="shared" si="6"/>
        <v>070024</v>
      </c>
    </row>
    <row r="379" spans="1:7" ht="14.25" customHeight="1" x14ac:dyDescent="0.2">
      <c r="A379" s="40">
        <v>2078</v>
      </c>
      <c r="B379" s="41" t="s">
        <v>1086</v>
      </c>
      <c r="C379" s="42" t="s">
        <v>353</v>
      </c>
      <c r="D379" s="42" t="s">
        <v>583</v>
      </c>
      <c r="E379" s="42" t="s">
        <v>1369</v>
      </c>
      <c r="F379" s="43">
        <v>1</v>
      </c>
      <c r="G379" s="23" t="str">
        <f t="shared" si="6"/>
        <v>070024</v>
      </c>
    </row>
    <row r="380" spans="1:7" ht="14.25" customHeight="1" x14ac:dyDescent="0.2">
      <c r="A380" s="40">
        <v>2079</v>
      </c>
      <c r="B380" s="41" t="s">
        <v>1087</v>
      </c>
      <c r="C380" s="42" t="s">
        <v>354</v>
      </c>
      <c r="D380" s="42" t="s">
        <v>583</v>
      </c>
      <c r="E380" s="42" t="s">
        <v>1369</v>
      </c>
      <c r="F380" s="43">
        <v>1</v>
      </c>
      <c r="G380" s="23" t="str">
        <f t="shared" si="6"/>
        <v>070024</v>
      </c>
    </row>
    <row r="381" spans="1:7" ht="14.25" customHeight="1" x14ac:dyDescent="0.2">
      <c r="A381" s="40">
        <v>2080</v>
      </c>
      <c r="B381" s="41" t="s">
        <v>1088</v>
      </c>
      <c r="C381" s="42" t="s">
        <v>355</v>
      </c>
      <c r="D381" s="42" t="s">
        <v>583</v>
      </c>
      <c r="E381" s="42" t="s">
        <v>1369</v>
      </c>
      <c r="F381" s="43">
        <v>1</v>
      </c>
      <c r="G381" s="23" t="str">
        <f t="shared" si="6"/>
        <v>070024</v>
      </c>
    </row>
    <row r="382" spans="1:7" ht="14.25" customHeight="1" x14ac:dyDescent="0.2">
      <c r="A382" s="40">
        <v>2081</v>
      </c>
      <c r="B382" s="41" t="s">
        <v>1089</v>
      </c>
      <c r="C382" s="42" t="s">
        <v>356</v>
      </c>
      <c r="D382" s="42" t="s">
        <v>583</v>
      </c>
      <c r="E382" s="42" t="s">
        <v>1369</v>
      </c>
      <c r="F382" s="43">
        <v>1</v>
      </c>
      <c r="G382" s="23" t="str">
        <f t="shared" si="6"/>
        <v>070024</v>
      </c>
    </row>
    <row r="383" spans="1:7" ht="14.25" customHeight="1" x14ac:dyDescent="0.2">
      <c r="A383" s="40">
        <v>2082</v>
      </c>
      <c r="B383" s="41" t="s">
        <v>1090</v>
      </c>
      <c r="C383" s="42" t="s">
        <v>357</v>
      </c>
      <c r="D383" s="42" t="s">
        <v>583</v>
      </c>
      <c r="E383" s="42" t="s">
        <v>1369</v>
      </c>
      <c r="F383" s="43">
        <v>1</v>
      </c>
      <c r="G383" s="23" t="str">
        <f t="shared" si="6"/>
        <v>070024</v>
      </c>
    </row>
    <row r="384" spans="1:7" ht="14.25" customHeight="1" x14ac:dyDescent="0.2">
      <c r="A384" s="40">
        <v>2083</v>
      </c>
      <c r="B384" s="41" t="s">
        <v>1091</v>
      </c>
      <c r="C384" s="42" t="s">
        <v>358</v>
      </c>
      <c r="D384" s="42" t="s">
        <v>583</v>
      </c>
      <c r="E384" s="42" t="s">
        <v>1369</v>
      </c>
      <c r="F384" s="43">
        <v>1</v>
      </c>
      <c r="G384" s="23" t="str">
        <f t="shared" si="6"/>
        <v>070024</v>
      </c>
    </row>
    <row r="385" spans="1:7" ht="14.25" customHeight="1" x14ac:dyDescent="0.2">
      <c r="A385" s="40">
        <v>2084</v>
      </c>
      <c r="B385" s="41" t="s">
        <v>1092</v>
      </c>
      <c r="C385" s="42" t="s">
        <v>378</v>
      </c>
      <c r="D385" s="42" t="s">
        <v>583</v>
      </c>
      <c r="E385" s="42" t="s">
        <v>1369</v>
      </c>
      <c r="F385" s="43">
        <v>1</v>
      </c>
      <c r="G385" s="23" t="str">
        <f t="shared" si="6"/>
        <v>070024</v>
      </c>
    </row>
    <row r="386" spans="1:7" ht="14.25" customHeight="1" x14ac:dyDescent="0.2">
      <c r="A386" s="40">
        <v>2085</v>
      </c>
      <c r="B386" s="41" t="s">
        <v>1093</v>
      </c>
      <c r="C386" s="42" t="s">
        <v>379</v>
      </c>
      <c r="D386" s="42" t="s">
        <v>583</v>
      </c>
      <c r="E386" s="42" t="s">
        <v>1369</v>
      </c>
      <c r="F386" s="43">
        <v>1</v>
      </c>
      <c r="G386" s="23" t="str">
        <f t="shared" si="6"/>
        <v>070024</v>
      </c>
    </row>
    <row r="387" spans="1:7" ht="14.25" customHeight="1" x14ac:dyDescent="0.2">
      <c r="A387" s="40">
        <v>2086</v>
      </c>
      <c r="B387" s="41" t="s">
        <v>1094</v>
      </c>
      <c r="C387" s="42" t="s">
        <v>368</v>
      </c>
      <c r="D387" s="42" t="s">
        <v>583</v>
      </c>
      <c r="E387" s="42" t="s">
        <v>1369</v>
      </c>
      <c r="F387" s="43">
        <v>1</v>
      </c>
      <c r="G387" s="23" t="str">
        <f t="shared" si="6"/>
        <v>070024</v>
      </c>
    </row>
    <row r="388" spans="1:7" ht="14.25" customHeight="1" x14ac:dyDescent="0.2">
      <c r="A388" s="40">
        <v>2087</v>
      </c>
      <c r="B388" s="41" t="s">
        <v>1095</v>
      </c>
      <c r="C388" s="42" t="s">
        <v>400</v>
      </c>
      <c r="D388" s="42" t="s">
        <v>583</v>
      </c>
      <c r="E388" s="42" t="s">
        <v>1369</v>
      </c>
      <c r="F388" s="43">
        <v>1</v>
      </c>
      <c r="G388" s="23" t="str">
        <f t="shared" si="6"/>
        <v>070024</v>
      </c>
    </row>
    <row r="389" spans="1:7" ht="14.25" customHeight="1" x14ac:dyDescent="0.2">
      <c r="A389" s="40">
        <v>2088</v>
      </c>
      <c r="B389" s="41" t="s">
        <v>1096</v>
      </c>
      <c r="C389" s="42" t="s">
        <v>401</v>
      </c>
      <c r="D389" s="42" t="s">
        <v>583</v>
      </c>
      <c r="E389" s="42" t="s">
        <v>1369</v>
      </c>
      <c r="F389" s="43">
        <v>1</v>
      </c>
      <c r="G389" s="23" t="str">
        <f t="shared" si="6"/>
        <v>070024</v>
      </c>
    </row>
    <row r="390" spans="1:7" ht="14.25" customHeight="1" x14ac:dyDescent="0.2">
      <c r="A390" s="40">
        <v>2089</v>
      </c>
      <c r="B390" s="41" t="s">
        <v>1097</v>
      </c>
      <c r="C390" s="42" t="s">
        <v>374</v>
      </c>
      <c r="D390" s="42" t="s">
        <v>583</v>
      </c>
      <c r="E390" s="42" t="s">
        <v>1369</v>
      </c>
      <c r="F390" s="43">
        <v>1</v>
      </c>
      <c r="G390" s="23" t="str">
        <f t="shared" si="6"/>
        <v>070024</v>
      </c>
    </row>
    <row r="391" spans="1:7" ht="14.25" customHeight="1" x14ac:dyDescent="0.2">
      <c r="A391" s="40">
        <v>2090</v>
      </c>
      <c r="B391" s="41" t="s">
        <v>1098</v>
      </c>
      <c r="C391" s="42" t="s">
        <v>372</v>
      </c>
      <c r="D391" s="42" t="s">
        <v>583</v>
      </c>
      <c r="E391" s="42" t="s">
        <v>1369</v>
      </c>
      <c r="F391" s="43">
        <v>1</v>
      </c>
      <c r="G391" s="23" t="str">
        <f t="shared" si="6"/>
        <v>070024</v>
      </c>
    </row>
    <row r="392" spans="1:7" ht="14.25" customHeight="1" x14ac:dyDescent="0.2">
      <c r="A392" s="40">
        <v>2091</v>
      </c>
      <c r="B392" s="41" t="s">
        <v>1099</v>
      </c>
      <c r="C392" s="42" t="s">
        <v>380</v>
      </c>
      <c r="D392" s="42" t="s">
        <v>583</v>
      </c>
      <c r="E392" s="42" t="s">
        <v>1369</v>
      </c>
      <c r="F392" s="43">
        <v>1</v>
      </c>
      <c r="G392" s="23" t="str">
        <f t="shared" si="6"/>
        <v>070024</v>
      </c>
    </row>
    <row r="393" spans="1:7" ht="14.25" customHeight="1" x14ac:dyDescent="0.2">
      <c r="A393" s="40">
        <v>2092</v>
      </c>
      <c r="B393" s="41" t="s">
        <v>1100</v>
      </c>
      <c r="C393" s="42" t="s">
        <v>370</v>
      </c>
      <c r="D393" s="42" t="s">
        <v>583</v>
      </c>
      <c r="E393" s="42" t="s">
        <v>1369</v>
      </c>
      <c r="F393" s="43">
        <v>1</v>
      </c>
      <c r="G393" s="23" t="str">
        <f t="shared" si="6"/>
        <v>070024</v>
      </c>
    </row>
    <row r="394" spans="1:7" ht="14.25" customHeight="1" x14ac:dyDescent="0.2">
      <c r="A394" s="40">
        <v>2093</v>
      </c>
      <c r="B394" s="41" t="s">
        <v>1101</v>
      </c>
      <c r="C394" s="42" t="s">
        <v>377</v>
      </c>
      <c r="D394" s="42" t="s">
        <v>583</v>
      </c>
      <c r="E394" s="42" t="s">
        <v>1369</v>
      </c>
      <c r="F394" s="43">
        <v>1</v>
      </c>
      <c r="G394" s="23" t="str">
        <f t="shared" si="6"/>
        <v>070024</v>
      </c>
    </row>
    <row r="395" spans="1:7" ht="14.25" customHeight="1" x14ac:dyDescent="0.2">
      <c r="A395" s="40">
        <v>2094</v>
      </c>
      <c r="B395" s="41" t="s">
        <v>1102</v>
      </c>
      <c r="C395" s="42" t="s">
        <v>371</v>
      </c>
      <c r="D395" s="42" t="s">
        <v>583</v>
      </c>
      <c r="E395" s="42" t="s">
        <v>1369</v>
      </c>
      <c r="F395" s="43">
        <v>1</v>
      </c>
      <c r="G395" s="23" t="str">
        <f t="shared" si="6"/>
        <v>070024</v>
      </c>
    </row>
    <row r="396" spans="1:7" ht="14.25" customHeight="1" x14ac:dyDescent="0.2">
      <c r="A396" s="40">
        <v>2095</v>
      </c>
      <c r="B396" s="41" t="s">
        <v>1103</v>
      </c>
      <c r="C396" s="42" t="s">
        <v>384</v>
      </c>
      <c r="D396" s="42" t="s">
        <v>583</v>
      </c>
      <c r="E396" s="42" t="s">
        <v>1369</v>
      </c>
      <c r="F396" s="43">
        <v>1</v>
      </c>
      <c r="G396" s="23" t="str">
        <f t="shared" si="6"/>
        <v>070024</v>
      </c>
    </row>
    <row r="397" spans="1:7" ht="14.25" customHeight="1" x14ac:dyDescent="0.2">
      <c r="A397" s="40">
        <v>2096</v>
      </c>
      <c r="B397" s="41" t="s">
        <v>1104</v>
      </c>
      <c r="C397" s="42" t="s">
        <v>381</v>
      </c>
      <c r="D397" s="42" t="s">
        <v>583</v>
      </c>
      <c r="E397" s="42" t="s">
        <v>1369</v>
      </c>
      <c r="F397" s="43">
        <v>1</v>
      </c>
      <c r="G397" s="23" t="str">
        <f t="shared" si="6"/>
        <v>070024</v>
      </c>
    </row>
    <row r="398" spans="1:7" ht="14.25" customHeight="1" x14ac:dyDescent="0.2">
      <c r="A398" s="40">
        <v>2097</v>
      </c>
      <c r="B398" s="41" t="s">
        <v>1105</v>
      </c>
      <c r="C398" s="42" t="s">
        <v>373</v>
      </c>
      <c r="D398" s="42" t="s">
        <v>583</v>
      </c>
      <c r="E398" s="42" t="s">
        <v>1369</v>
      </c>
      <c r="F398" s="43">
        <v>1</v>
      </c>
      <c r="G398" s="23" t="str">
        <f t="shared" si="6"/>
        <v>070024</v>
      </c>
    </row>
    <row r="399" spans="1:7" ht="14.25" customHeight="1" x14ac:dyDescent="0.2">
      <c r="A399" s="40">
        <v>2098</v>
      </c>
      <c r="B399" s="41" t="s">
        <v>1106</v>
      </c>
      <c r="C399" s="42" t="s">
        <v>387</v>
      </c>
      <c r="D399" s="42" t="s">
        <v>583</v>
      </c>
      <c r="E399" s="42" t="s">
        <v>1369</v>
      </c>
      <c r="F399" s="43">
        <v>1</v>
      </c>
      <c r="G399" s="23" t="str">
        <f t="shared" si="6"/>
        <v>070024</v>
      </c>
    </row>
    <row r="400" spans="1:7" ht="14.25" customHeight="1" x14ac:dyDescent="0.2">
      <c r="A400" s="40">
        <v>2099</v>
      </c>
      <c r="B400" s="41" t="s">
        <v>1107</v>
      </c>
      <c r="C400" s="42" t="s">
        <v>390</v>
      </c>
      <c r="D400" s="42" t="s">
        <v>583</v>
      </c>
      <c r="E400" s="42" t="s">
        <v>1369</v>
      </c>
      <c r="F400" s="43">
        <v>1</v>
      </c>
      <c r="G400" s="23" t="str">
        <f t="shared" si="6"/>
        <v>070024</v>
      </c>
    </row>
    <row r="401" spans="1:7" ht="14.25" customHeight="1" x14ac:dyDescent="0.2">
      <c r="A401" s="40">
        <v>2100</v>
      </c>
      <c r="B401" s="41" t="s">
        <v>1108</v>
      </c>
      <c r="C401" s="42" t="s">
        <v>392</v>
      </c>
      <c r="D401" s="42" t="s">
        <v>583</v>
      </c>
      <c r="E401" s="42" t="s">
        <v>1369</v>
      </c>
      <c r="F401" s="43">
        <v>1</v>
      </c>
      <c r="G401" s="23" t="str">
        <f t="shared" si="6"/>
        <v>070024</v>
      </c>
    </row>
    <row r="402" spans="1:7" ht="14.25" customHeight="1" x14ac:dyDescent="0.2">
      <c r="A402" s="40">
        <v>2101</v>
      </c>
      <c r="B402" s="41" t="s">
        <v>1109</v>
      </c>
      <c r="C402" s="42" t="s">
        <v>388</v>
      </c>
      <c r="D402" s="42" t="s">
        <v>583</v>
      </c>
      <c r="E402" s="42" t="s">
        <v>1369</v>
      </c>
      <c r="F402" s="43">
        <v>1</v>
      </c>
      <c r="G402" s="23" t="str">
        <f t="shared" si="6"/>
        <v>070024</v>
      </c>
    </row>
    <row r="403" spans="1:7" ht="14.25" customHeight="1" x14ac:dyDescent="0.2">
      <c r="A403" s="40">
        <v>2102</v>
      </c>
      <c r="B403" s="41" t="s">
        <v>1110</v>
      </c>
      <c r="C403" s="42" t="s">
        <v>385</v>
      </c>
      <c r="D403" s="42" t="s">
        <v>583</v>
      </c>
      <c r="E403" s="42" t="s">
        <v>1369</v>
      </c>
      <c r="F403" s="43">
        <v>1</v>
      </c>
      <c r="G403" s="23" t="str">
        <f t="shared" si="6"/>
        <v>070024</v>
      </c>
    </row>
    <row r="404" spans="1:7" ht="14.25" customHeight="1" x14ac:dyDescent="0.2">
      <c r="A404" s="40">
        <v>2103</v>
      </c>
      <c r="B404" s="41" t="s">
        <v>1111</v>
      </c>
      <c r="C404" s="42" t="s">
        <v>376</v>
      </c>
      <c r="D404" s="42" t="s">
        <v>583</v>
      </c>
      <c r="E404" s="42" t="s">
        <v>1369</v>
      </c>
      <c r="F404" s="43">
        <v>1</v>
      </c>
      <c r="G404" s="23" t="str">
        <f t="shared" si="6"/>
        <v>070024</v>
      </c>
    </row>
    <row r="405" spans="1:7" ht="14.25" customHeight="1" x14ac:dyDescent="0.2">
      <c r="A405" s="40">
        <v>2104</v>
      </c>
      <c r="B405" s="41" t="s">
        <v>1112</v>
      </c>
      <c r="C405" s="42" t="s">
        <v>386</v>
      </c>
      <c r="D405" s="42" t="s">
        <v>583</v>
      </c>
      <c r="E405" s="42" t="s">
        <v>1369</v>
      </c>
      <c r="F405" s="43">
        <v>1</v>
      </c>
      <c r="G405" s="23" t="str">
        <f t="shared" si="6"/>
        <v>070024</v>
      </c>
    </row>
    <row r="406" spans="1:7" ht="14.25" customHeight="1" x14ac:dyDescent="0.2">
      <c r="A406" s="40">
        <v>2105</v>
      </c>
      <c r="B406" s="41" t="s">
        <v>1113</v>
      </c>
      <c r="C406" s="42" t="s">
        <v>393</v>
      </c>
      <c r="D406" s="42" t="s">
        <v>583</v>
      </c>
      <c r="E406" s="42" t="s">
        <v>1369</v>
      </c>
      <c r="F406" s="43">
        <v>1</v>
      </c>
      <c r="G406" s="23" t="str">
        <f t="shared" si="6"/>
        <v>070024</v>
      </c>
    </row>
    <row r="407" spans="1:7" ht="14.25" customHeight="1" x14ac:dyDescent="0.2">
      <c r="A407" s="40">
        <v>2106</v>
      </c>
      <c r="B407" s="41" t="s">
        <v>1114</v>
      </c>
      <c r="C407" s="42" t="s">
        <v>394</v>
      </c>
      <c r="D407" s="42" t="s">
        <v>583</v>
      </c>
      <c r="E407" s="42" t="s">
        <v>1369</v>
      </c>
      <c r="F407" s="43">
        <v>1</v>
      </c>
      <c r="G407" s="23" t="str">
        <f t="shared" si="6"/>
        <v>070024</v>
      </c>
    </row>
    <row r="408" spans="1:7" ht="14.25" customHeight="1" x14ac:dyDescent="0.2">
      <c r="A408" s="40">
        <v>2107</v>
      </c>
      <c r="B408" s="41" t="s">
        <v>1115</v>
      </c>
      <c r="C408" s="42" t="s">
        <v>369</v>
      </c>
      <c r="D408" s="42" t="s">
        <v>583</v>
      </c>
      <c r="E408" s="42" t="s">
        <v>1369</v>
      </c>
      <c r="F408" s="43">
        <v>1</v>
      </c>
      <c r="G408" s="23" t="str">
        <f t="shared" ref="G408:G471" si="7">VLOOKUP(E408,学校番号,2,FALSE)</f>
        <v>070024</v>
      </c>
    </row>
    <row r="409" spans="1:7" ht="14.25" customHeight="1" x14ac:dyDescent="0.2">
      <c r="A409" s="40">
        <v>2108</v>
      </c>
      <c r="B409" s="41" t="s">
        <v>1116</v>
      </c>
      <c r="C409" s="42" t="s">
        <v>389</v>
      </c>
      <c r="D409" s="42" t="s">
        <v>583</v>
      </c>
      <c r="E409" s="42" t="s">
        <v>1369</v>
      </c>
      <c r="F409" s="43">
        <v>1</v>
      </c>
      <c r="G409" s="23" t="str">
        <f t="shared" si="7"/>
        <v>070024</v>
      </c>
    </row>
    <row r="410" spans="1:7" ht="14.25" customHeight="1" x14ac:dyDescent="0.2">
      <c r="A410" s="40">
        <v>2109</v>
      </c>
      <c r="B410" s="41" t="s">
        <v>1117</v>
      </c>
      <c r="C410" s="42" t="s">
        <v>382</v>
      </c>
      <c r="D410" s="42" t="s">
        <v>583</v>
      </c>
      <c r="E410" s="42" t="s">
        <v>1369</v>
      </c>
      <c r="F410" s="43">
        <v>1</v>
      </c>
      <c r="G410" s="23" t="str">
        <f t="shared" si="7"/>
        <v>070024</v>
      </c>
    </row>
    <row r="411" spans="1:7" ht="14.25" customHeight="1" x14ac:dyDescent="0.2">
      <c r="A411" s="40">
        <v>2110</v>
      </c>
      <c r="B411" s="41" t="s">
        <v>1118</v>
      </c>
      <c r="C411" s="42" t="s">
        <v>383</v>
      </c>
      <c r="D411" s="42" t="s">
        <v>583</v>
      </c>
      <c r="E411" s="42" t="s">
        <v>1369</v>
      </c>
      <c r="F411" s="43">
        <v>1</v>
      </c>
      <c r="G411" s="23" t="str">
        <f t="shared" si="7"/>
        <v>070024</v>
      </c>
    </row>
    <row r="412" spans="1:7" ht="14.25" customHeight="1" x14ac:dyDescent="0.2">
      <c r="A412" s="40">
        <v>2111</v>
      </c>
      <c r="B412" s="41" t="s">
        <v>1119</v>
      </c>
      <c r="C412" s="42" t="s">
        <v>375</v>
      </c>
      <c r="D412" s="42" t="s">
        <v>583</v>
      </c>
      <c r="E412" s="42" t="s">
        <v>1369</v>
      </c>
      <c r="F412" s="43">
        <v>1</v>
      </c>
      <c r="G412" s="23" t="str">
        <f t="shared" si="7"/>
        <v>070024</v>
      </c>
    </row>
    <row r="413" spans="1:7" ht="14.25" customHeight="1" x14ac:dyDescent="0.2">
      <c r="A413" s="40">
        <v>2112</v>
      </c>
      <c r="B413" s="41" t="s">
        <v>1120</v>
      </c>
      <c r="C413" s="42" t="s">
        <v>391</v>
      </c>
      <c r="D413" s="42" t="s">
        <v>583</v>
      </c>
      <c r="E413" s="42" t="s">
        <v>1369</v>
      </c>
      <c r="F413" s="43">
        <v>1</v>
      </c>
      <c r="G413" s="23" t="str">
        <f t="shared" si="7"/>
        <v>070024</v>
      </c>
    </row>
    <row r="414" spans="1:7" ht="14.25" customHeight="1" x14ac:dyDescent="0.2">
      <c r="A414" s="40">
        <v>2113</v>
      </c>
      <c r="B414" s="41" t="s">
        <v>1121</v>
      </c>
      <c r="C414" s="42" t="s">
        <v>359</v>
      </c>
      <c r="D414" s="42" t="s">
        <v>597</v>
      </c>
      <c r="E414" s="42" t="s">
        <v>1369</v>
      </c>
      <c r="F414" s="43">
        <v>2</v>
      </c>
      <c r="G414" s="23" t="str">
        <f t="shared" si="7"/>
        <v>070024</v>
      </c>
    </row>
    <row r="415" spans="1:7" ht="14.25" customHeight="1" x14ac:dyDescent="0.2">
      <c r="A415" s="40">
        <v>2114</v>
      </c>
      <c r="B415" s="41" t="s">
        <v>1122</v>
      </c>
      <c r="C415" s="42" t="s">
        <v>360</v>
      </c>
      <c r="D415" s="42" t="s">
        <v>597</v>
      </c>
      <c r="E415" s="42" t="s">
        <v>1369</v>
      </c>
      <c r="F415" s="43">
        <v>2</v>
      </c>
      <c r="G415" s="23" t="str">
        <f t="shared" si="7"/>
        <v>070024</v>
      </c>
    </row>
    <row r="416" spans="1:7" ht="14.25" customHeight="1" x14ac:dyDescent="0.2">
      <c r="A416" s="40">
        <v>2115</v>
      </c>
      <c r="B416" s="41" t="s">
        <v>1123</v>
      </c>
      <c r="C416" s="42" t="s">
        <v>361</v>
      </c>
      <c r="D416" s="42" t="s">
        <v>597</v>
      </c>
      <c r="E416" s="42" t="s">
        <v>1369</v>
      </c>
      <c r="F416" s="43">
        <v>2</v>
      </c>
      <c r="G416" s="23" t="str">
        <f t="shared" si="7"/>
        <v>070024</v>
      </c>
    </row>
    <row r="417" spans="1:7" ht="14.25" customHeight="1" x14ac:dyDescent="0.2">
      <c r="A417" s="40">
        <v>2116</v>
      </c>
      <c r="B417" s="41" t="s">
        <v>1124</v>
      </c>
      <c r="C417" s="42" t="s">
        <v>362</v>
      </c>
      <c r="D417" s="42" t="s">
        <v>597</v>
      </c>
      <c r="E417" s="42" t="s">
        <v>1369</v>
      </c>
      <c r="F417" s="43">
        <v>2</v>
      </c>
      <c r="G417" s="23" t="str">
        <f t="shared" si="7"/>
        <v>070024</v>
      </c>
    </row>
    <row r="418" spans="1:7" ht="14.25" customHeight="1" x14ac:dyDescent="0.2">
      <c r="A418" s="40">
        <v>2117</v>
      </c>
      <c r="B418" s="41" t="s">
        <v>1125</v>
      </c>
      <c r="C418" s="42" t="s">
        <v>363</v>
      </c>
      <c r="D418" s="42" t="s">
        <v>597</v>
      </c>
      <c r="E418" s="42" t="s">
        <v>1369</v>
      </c>
      <c r="F418" s="43">
        <v>2</v>
      </c>
      <c r="G418" s="23" t="str">
        <f t="shared" si="7"/>
        <v>070024</v>
      </c>
    </row>
    <row r="419" spans="1:7" ht="14.25" customHeight="1" x14ac:dyDescent="0.2">
      <c r="A419" s="40">
        <v>2118</v>
      </c>
      <c r="B419" s="41" t="s">
        <v>1126</v>
      </c>
      <c r="C419" s="42" t="s">
        <v>364</v>
      </c>
      <c r="D419" s="42" t="s">
        <v>597</v>
      </c>
      <c r="E419" s="42" t="s">
        <v>1369</v>
      </c>
      <c r="F419" s="43">
        <v>2</v>
      </c>
      <c r="G419" s="23" t="str">
        <f t="shared" si="7"/>
        <v>070024</v>
      </c>
    </row>
    <row r="420" spans="1:7" ht="14.25" customHeight="1" x14ac:dyDescent="0.2">
      <c r="A420" s="40">
        <v>2119</v>
      </c>
      <c r="B420" s="41" t="s">
        <v>1127</v>
      </c>
      <c r="C420" s="42" t="s">
        <v>365</v>
      </c>
      <c r="D420" s="42" t="s">
        <v>597</v>
      </c>
      <c r="E420" s="42" t="s">
        <v>1369</v>
      </c>
      <c r="F420" s="43">
        <v>2</v>
      </c>
      <c r="G420" s="23" t="str">
        <f t="shared" si="7"/>
        <v>070024</v>
      </c>
    </row>
    <row r="421" spans="1:7" ht="14.25" customHeight="1" x14ac:dyDescent="0.2">
      <c r="A421" s="40">
        <v>2120</v>
      </c>
      <c r="B421" s="41" t="s">
        <v>1128</v>
      </c>
      <c r="C421" s="42" t="s">
        <v>366</v>
      </c>
      <c r="D421" s="42" t="s">
        <v>597</v>
      </c>
      <c r="E421" s="42" t="s">
        <v>1369</v>
      </c>
      <c r="F421" s="43">
        <v>2</v>
      </c>
      <c r="G421" s="23" t="str">
        <f t="shared" si="7"/>
        <v>070024</v>
      </c>
    </row>
    <row r="422" spans="1:7" ht="14.25" customHeight="1" x14ac:dyDescent="0.2">
      <c r="A422" s="40">
        <v>2121</v>
      </c>
      <c r="B422" s="41" t="s">
        <v>1129</v>
      </c>
      <c r="C422" s="42" t="s">
        <v>367</v>
      </c>
      <c r="D422" s="42" t="s">
        <v>597</v>
      </c>
      <c r="E422" s="42" t="s">
        <v>1369</v>
      </c>
      <c r="F422" s="43">
        <v>2</v>
      </c>
      <c r="G422" s="23" t="str">
        <f t="shared" si="7"/>
        <v>070024</v>
      </c>
    </row>
    <row r="423" spans="1:7" ht="14.25" customHeight="1" x14ac:dyDescent="0.2">
      <c r="A423" s="40">
        <v>2122</v>
      </c>
      <c r="B423" s="41" t="s">
        <v>1130</v>
      </c>
      <c r="C423" s="42" t="s">
        <v>398</v>
      </c>
      <c r="D423" s="42" t="s">
        <v>597</v>
      </c>
      <c r="E423" s="42" t="s">
        <v>1369</v>
      </c>
      <c r="F423" s="43">
        <v>2</v>
      </c>
      <c r="G423" s="23" t="str">
        <f t="shared" si="7"/>
        <v>070024</v>
      </c>
    </row>
    <row r="424" spans="1:7" ht="14.25" customHeight="1" x14ac:dyDescent="0.2">
      <c r="A424" s="40">
        <v>2123</v>
      </c>
      <c r="B424" s="41" t="s">
        <v>1131</v>
      </c>
      <c r="C424" s="42" t="s">
        <v>399</v>
      </c>
      <c r="D424" s="42" t="s">
        <v>597</v>
      </c>
      <c r="E424" s="42" t="s">
        <v>1369</v>
      </c>
      <c r="F424" s="43">
        <v>2</v>
      </c>
      <c r="G424" s="23" t="str">
        <f t="shared" si="7"/>
        <v>070024</v>
      </c>
    </row>
    <row r="425" spans="1:7" ht="14.25" customHeight="1" x14ac:dyDescent="0.2">
      <c r="A425" s="40">
        <v>2124</v>
      </c>
      <c r="B425" s="41" t="s">
        <v>1132</v>
      </c>
      <c r="C425" s="42" t="s">
        <v>180</v>
      </c>
      <c r="D425" s="42" t="s">
        <v>597</v>
      </c>
      <c r="E425" s="42" t="s">
        <v>1369</v>
      </c>
      <c r="F425" s="43">
        <v>2</v>
      </c>
      <c r="G425" s="23" t="str">
        <f t="shared" si="7"/>
        <v>070024</v>
      </c>
    </row>
    <row r="426" spans="1:7" ht="14.25" customHeight="1" x14ac:dyDescent="0.2">
      <c r="A426" s="40">
        <v>2125</v>
      </c>
      <c r="B426" s="41" t="s">
        <v>1133</v>
      </c>
      <c r="C426" s="42" t="s">
        <v>396</v>
      </c>
      <c r="D426" s="42" t="s">
        <v>597</v>
      </c>
      <c r="E426" s="42" t="s">
        <v>1369</v>
      </c>
      <c r="F426" s="43">
        <v>2</v>
      </c>
      <c r="G426" s="23" t="str">
        <f t="shared" si="7"/>
        <v>070024</v>
      </c>
    </row>
    <row r="427" spans="1:7" ht="14.25" customHeight="1" x14ac:dyDescent="0.2">
      <c r="A427" s="40">
        <v>2126</v>
      </c>
      <c r="B427" s="41" t="s">
        <v>1134</v>
      </c>
      <c r="C427" s="42" t="s">
        <v>395</v>
      </c>
      <c r="D427" s="42" t="s">
        <v>597</v>
      </c>
      <c r="E427" s="42" t="s">
        <v>1369</v>
      </c>
      <c r="F427" s="43">
        <v>2</v>
      </c>
      <c r="G427" s="23" t="str">
        <f t="shared" si="7"/>
        <v>070024</v>
      </c>
    </row>
    <row r="428" spans="1:7" ht="14.25" customHeight="1" x14ac:dyDescent="0.2">
      <c r="A428" s="40">
        <v>2127</v>
      </c>
      <c r="B428" s="41" t="s">
        <v>1135</v>
      </c>
      <c r="C428" s="42" t="s">
        <v>397</v>
      </c>
      <c r="D428" s="42" t="s">
        <v>597</v>
      </c>
      <c r="E428" s="42" t="s">
        <v>1369</v>
      </c>
      <c r="F428" s="43">
        <v>2</v>
      </c>
      <c r="G428" s="23" t="str">
        <f t="shared" si="7"/>
        <v>070024</v>
      </c>
    </row>
    <row r="429" spans="1:7" ht="14.25" customHeight="1" x14ac:dyDescent="0.2">
      <c r="A429" s="40">
        <v>2128</v>
      </c>
      <c r="B429" s="41" t="s">
        <v>1136</v>
      </c>
      <c r="C429" s="42" t="s">
        <v>338</v>
      </c>
      <c r="D429" s="42" t="s">
        <v>583</v>
      </c>
      <c r="E429" s="42" t="s">
        <v>1369</v>
      </c>
      <c r="F429" s="43">
        <v>1</v>
      </c>
      <c r="G429" s="23" t="str">
        <f t="shared" si="7"/>
        <v>070024</v>
      </c>
    </row>
    <row r="430" spans="1:7" ht="14.25" customHeight="1" x14ac:dyDescent="0.2">
      <c r="A430" s="40">
        <v>2129</v>
      </c>
      <c r="B430" s="41" t="s">
        <v>1137</v>
      </c>
      <c r="C430" s="42" t="s">
        <v>1138</v>
      </c>
      <c r="D430" s="42" t="s">
        <v>583</v>
      </c>
      <c r="E430" s="42" t="s">
        <v>1369</v>
      </c>
      <c r="F430" s="43">
        <v>1</v>
      </c>
      <c r="G430" s="23" t="str">
        <f t="shared" si="7"/>
        <v>070024</v>
      </c>
    </row>
    <row r="431" spans="1:7" ht="14.25" customHeight="1" x14ac:dyDescent="0.2">
      <c r="A431" s="40">
        <v>2130</v>
      </c>
      <c r="B431" s="41" t="s">
        <v>1139</v>
      </c>
      <c r="C431" s="42" t="s">
        <v>1140</v>
      </c>
      <c r="D431" s="42" t="s">
        <v>583</v>
      </c>
      <c r="E431" s="42" t="s">
        <v>1369</v>
      </c>
      <c r="F431" s="43">
        <v>1</v>
      </c>
      <c r="G431" s="23" t="str">
        <f t="shared" si="7"/>
        <v>070024</v>
      </c>
    </row>
    <row r="432" spans="1:7" ht="14.25" customHeight="1" x14ac:dyDescent="0.2">
      <c r="A432" s="40">
        <v>2131</v>
      </c>
      <c r="B432" s="41" t="s">
        <v>1141</v>
      </c>
      <c r="C432" s="42" t="s">
        <v>1142</v>
      </c>
      <c r="D432" s="42" t="s">
        <v>583</v>
      </c>
      <c r="E432" s="42" t="s">
        <v>1369</v>
      </c>
      <c r="F432" s="43">
        <v>1</v>
      </c>
      <c r="G432" s="23" t="str">
        <f t="shared" si="7"/>
        <v>070024</v>
      </c>
    </row>
    <row r="433" spans="1:7" ht="14.25" customHeight="1" x14ac:dyDescent="0.2">
      <c r="A433" s="40">
        <v>2132</v>
      </c>
      <c r="B433" s="41" t="s">
        <v>1143</v>
      </c>
      <c r="C433" s="42" t="s">
        <v>1144</v>
      </c>
      <c r="D433" s="42" t="s">
        <v>583</v>
      </c>
      <c r="E433" s="42" t="s">
        <v>1369</v>
      </c>
      <c r="F433" s="43">
        <v>1</v>
      </c>
      <c r="G433" s="23" t="str">
        <f t="shared" si="7"/>
        <v>070024</v>
      </c>
    </row>
    <row r="434" spans="1:7" ht="14.25" customHeight="1" x14ac:dyDescent="0.2">
      <c r="A434" s="40">
        <v>2133</v>
      </c>
      <c r="B434" s="41" t="s">
        <v>1145</v>
      </c>
      <c r="C434" s="42" t="s">
        <v>1146</v>
      </c>
      <c r="D434" s="42" t="s">
        <v>583</v>
      </c>
      <c r="E434" s="42" t="s">
        <v>1369</v>
      </c>
      <c r="F434" s="43">
        <v>1</v>
      </c>
      <c r="G434" s="23" t="str">
        <f t="shared" si="7"/>
        <v>070024</v>
      </c>
    </row>
    <row r="435" spans="1:7" ht="14.25" customHeight="1" x14ac:dyDescent="0.2">
      <c r="A435" s="40">
        <v>2134</v>
      </c>
      <c r="B435" s="41" t="s">
        <v>1147</v>
      </c>
      <c r="C435" s="42" t="s">
        <v>1148</v>
      </c>
      <c r="D435" s="42" t="s">
        <v>583</v>
      </c>
      <c r="E435" s="42" t="s">
        <v>1369</v>
      </c>
      <c r="F435" s="43">
        <v>1</v>
      </c>
      <c r="G435" s="23" t="str">
        <f t="shared" si="7"/>
        <v>070024</v>
      </c>
    </row>
    <row r="436" spans="1:7" ht="14.25" customHeight="1" x14ac:dyDescent="0.2">
      <c r="A436" s="40">
        <v>2135</v>
      </c>
      <c r="B436" s="41" t="s">
        <v>1149</v>
      </c>
      <c r="C436" s="42" t="s">
        <v>441</v>
      </c>
      <c r="D436" s="42" t="s">
        <v>583</v>
      </c>
      <c r="E436" s="42" t="s">
        <v>1369</v>
      </c>
      <c r="F436" s="43">
        <v>1</v>
      </c>
      <c r="G436" s="23" t="str">
        <f t="shared" si="7"/>
        <v>070024</v>
      </c>
    </row>
    <row r="437" spans="1:7" ht="14.25" customHeight="1" x14ac:dyDescent="0.2">
      <c r="A437" s="40">
        <v>2136</v>
      </c>
      <c r="B437" s="41" t="s">
        <v>1150</v>
      </c>
      <c r="C437" s="42" t="s">
        <v>1151</v>
      </c>
      <c r="D437" s="42" t="s">
        <v>583</v>
      </c>
      <c r="E437" s="42" t="s">
        <v>1369</v>
      </c>
      <c r="F437" s="43">
        <v>1</v>
      </c>
      <c r="G437" s="23" t="str">
        <f t="shared" si="7"/>
        <v>070024</v>
      </c>
    </row>
    <row r="438" spans="1:7" ht="14.25" customHeight="1" x14ac:dyDescent="0.2">
      <c r="A438" s="40">
        <v>2137</v>
      </c>
      <c r="B438" s="41" t="s">
        <v>1152</v>
      </c>
      <c r="C438" s="42" t="s">
        <v>1153</v>
      </c>
      <c r="D438" s="42" t="s">
        <v>583</v>
      </c>
      <c r="E438" s="42" t="s">
        <v>1369</v>
      </c>
      <c r="F438" s="43">
        <v>1</v>
      </c>
      <c r="G438" s="23" t="str">
        <f t="shared" si="7"/>
        <v>070024</v>
      </c>
    </row>
    <row r="439" spans="1:7" ht="14.25" customHeight="1" x14ac:dyDescent="0.2">
      <c r="A439" s="40">
        <v>2138</v>
      </c>
      <c r="B439" s="41" t="s">
        <v>1154</v>
      </c>
      <c r="C439" s="42" t="s">
        <v>1155</v>
      </c>
      <c r="D439" s="42" t="s">
        <v>583</v>
      </c>
      <c r="E439" s="42" t="s">
        <v>1369</v>
      </c>
      <c r="F439" s="43">
        <v>1</v>
      </c>
      <c r="G439" s="23" t="str">
        <f t="shared" si="7"/>
        <v>070024</v>
      </c>
    </row>
    <row r="440" spans="1:7" ht="14.25" customHeight="1" x14ac:dyDescent="0.2">
      <c r="A440" s="40">
        <v>2139</v>
      </c>
      <c r="B440" s="41" t="s">
        <v>1156</v>
      </c>
      <c r="C440" s="42" t="s">
        <v>1157</v>
      </c>
      <c r="D440" s="42" t="s">
        <v>583</v>
      </c>
      <c r="E440" s="42" t="s">
        <v>1369</v>
      </c>
      <c r="F440" s="43">
        <v>1</v>
      </c>
      <c r="G440" s="23" t="str">
        <f t="shared" si="7"/>
        <v>070024</v>
      </c>
    </row>
    <row r="441" spans="1:7" ht="14.25" customHeight="1" x14ac:dyDescent="0.2">
      <c r="A441" s="40">
        <v>2140</v>
      </c>
      <c r="B441" s="41" t="s">
        <v>1158</v>
      </c>
      <c r="C441" s="42" t="s">
        <v>1159</v>
      </c>
      <c r="D441" s="42" t="s">
        <v>583</v>
      </c>
      <c r="E441" s="42" t="s">
        <v>1369</v>
      </c>
      <c r="F441" s="43">
        <v>1</v>
      </c>
      <c r="G441" s="23" t="str">
        <f t="shared" si="7"/>
        <v>070024</v>
      </c>
    </row>
    <row r="442" spans="1:7" ht="14.25" customHeight="1" x14ac:dyDescent="0.2">
      <c r="A442" s="40">
        <v>2141</v>
      </c>
      <c r="B442" s="41" t="s">
        <v>1160</v>
      </c>
      <c r="C442" s="42" t="s">
        <v>1161</v>
      </c>
      <c r="D442" s="42" t="s">
        <v>583</v>
      </c>
      <c r="E442" s="42" t="s">
        <v>1369</v>
      </c>
      <c r="F442" s="43">
        <v>1</v>
      </c>
      <c r="G442" s="23" t="str">
        <f t="shared" si="7"/>
        <v>070024</v>
      </c>
    </row>
    <row r="443" spans="1:7" ht="14.25" customHeight="1" x14ac:dyDescent="0.2">
      <c r="A443" s="40">
        <v>2142</v>
      </c>
      <c r="B443" s="41" t="s">
        <v>1162</v>
      </c>
      <c r="C443" s="42" t="s">
        <v>1163</v>
      </c>
      <c r="D443" s="42" t="s">
        <v>583</v>
      </c>
      <c r="E443" s="42" t="s">
        <v>1369</v>
      </c>
      <c r="F443" s="43">
        <v>1</v>
      </c>
      <c r="G443" s="23" t="str">
        <f t="shared" si="7"/>
        <v>070024</v>
      </c>
    </row>
    <row r="444" spans="1:7" ht="14.25" customHeight="1" x14ac:dyDescent="0.2">
      <c r="A444" s="40">
        <v>2143</v>
      </c>
      <c r="B444" s="41" t="s">
        <v>1164</v>
      </c>
      <c r="C444" s="42" t="s">
        <v>1165</v>
      </c>
      <c r="D444" s="42" t="s">
        <v>583</v>
      </c>
      <c r="E444" s="42" t="s">
        <v>1369</v>
      </c>
      <c r="F444" s="43">
        <v>1</v>
      </c>
      <c r="G444" s="23" t="str">
        <f t="shared" si="7"/>
        <v>070024</v>
      </c>
    </row>
    <row r="445" spans="1:7" ht="14.25" customHeight="1" x14ac:dyDescent="0.2">
      <c r="A445" s="40">
        <v>2144</v>
      </c>
      <c r="B445" s="41" t="s">
        <v>1166</v>
      </c>
      <c r="C445" s="42" t="s">
        <v>1167</v>
      </c>
      <c r="D445" s="42" t="s">
        <v>583</v>
      </c>
      <c r="E445" s="42" t="s">
        <v>1369</v>
      </c>
      <c r="F445" s="43">
        <v>1</v>
      </c>
      <c r="G445" s="23" t="str">
        <f t="shared" si="7"/>
        <v>070024</v>
      </c>
    </row>
    <row r="446" spans="1:7" ht="14.25" customHeight="1" x14ac:dyDescent="0.2">
      <c r="A446" s="40">
        <v>2145</v>
      </c>
      <c r="B446" s="41" t="s">
        <v>1168</v>
      </c>
      <c r="C446" s="42" t="s">
        <v>1169</v>
      </c>
      <c r="D446" s="42" t="s">
        <v>583</v>
      </c>
      <c r="E446" s="42" t="s">
        <v>1369</v>
      </c>
      <c r="F446" s="43">
        <v>1</v>
      </c>
      <c r="G446" s="23" t="str">
        <f t="shared" si="7"/>
        <v>070024</v>
      </c>
    </row>
    <row r="447" spans="1:7" ht="14.25" customHeight="1" x14ac:dyDescent="0.2">
      <c r="A447" s="40">
        <v>2146</v>
      </c>
      <c r="B447" s="41" t="s">
        <v>1170</v>
      </c>
      <c r="C447" s="42" t="s">
        <v>1171</v>
      </c>
      <c r="D447" s="42" t="s">
        <v>583</v>
      </c>
      <c r="E447" s="42" t="s">
        <v>1369</v>
      </c>
      <c r="F447" s="43">
        <v>1</v>
      </c>
      <c r="G447" s="23" t="str">
        <f t="shared" si="7"/>
        <v>070024</v>
      </c>
    </row>
    <row r="448" spans="1:7" ht="14.25" customHeight="1" x14ac:dyDescent="0.2">
      <c r="A448" s="40">
        <v>2147</v>
      </c>
      <c r="B448" s="41" t="s">
        <v>1172</v>
      </c>
      <c r="C448" s="42" t="s">
        <v>1173</v>
      </c>
      <c r="D448" s="42" t="s">
        <v>583</v>
      </c>
      <c r="E448" s="42" t="s">
        <v>1369</v>
      </c>
      <c r="F448" s="43">
        <v>1</v>
      </c>
      <c r="G448" s="23" t="str">
        <f t="shared" si="7"/>
        <v>070024</v>
      </c>
    </row>
    <row r="449" spans="1:7" ht="14.25" customHeight="1" x14ac:dyDescent="0.2">
      <c r="A449" s="40">
        <v>2148</v>
      </c>
      <c r="B449" s="41" t="s">
        <v>1174</v>
      </c>
      <c r="C449" s="42" t="s">
        <v>1175</v>
      </c>
      <c r="D449" s="42" t="s">
        <v>583</v>
      </c>
      <c r="E449" s="42" t="s">
        <v>1369</v>
      </c>
      <c r="F449" s="43">
        <v>1</v>
      </c>
      <c r="G449" s="23" t="str">
        <f t="shared" si="7"/>
        <v>070024</v>
      </c>
    </row>
    <row r="450" spans="1:7" ht="14.25" customHeight="1" x14ac:dyDescent="0.2">
      <c r="A450" s="40">
        <v>2149</v>
      </c>
      <c r="B450" s="41" t="s">
        <v>1176</v>
      </c>
      <c r="C450" s="42" t="s">
        <v>1177</v>
      </c>
      <c r="D450" s="42" t="s">
        <v>583</v>
      </c>
      <c r="E450" s="42" t="s">
        <v>1369</v>
      </c>
      <c r="F450" s="43">
        <v>1</v>
      </c>
      <c r="G450" s="23" t="str">
        <f t="shared" si="7"/>
        <v>070024</v>
      </c>
    </row>
    <row r="451" spans="1:7" ht="14.25" customHeight="1" x14ac:dyDescent="0.2">
      <c r="A451" s="40">
        <v>2150</v>
      </c>
      <c r="B451" s="41" t="s">
        <v>1178</v>
      </c>
      <c r="C451" s="42" t="s">
        <v>1179</v>
      </c>
      <c r="D451" s="42" t="s">
        <v>583</v>
      </c>
      <c r="E451" s="42" t="s">
        <v>1369</v>
      </c>
      <c r="F451" s="43">
        <v>1</v>
      </c>
      <c r="G451" s="23" t="str">
        <f t="shared" si="7"/>
        <v>070024</v>
      </c>
    </row>
    <row r="452" spans="1:7" ht="14.25" customHeight="1" x14ac:dyDescent="0.2">
      <c r="A452" s="40">
        <v>2151</v>
      </c>
      <c r="B452" s="41" t="s">
        <v>1180</v>
      </c>
      <c r="C452" s="42" t="s">
        <v>1181</v>
      </c>
      <c r="D452" s="42" t="s">
        <v>583</v>
      </c>
      <c r="E452" s="42" t="s">
        <v>1369</v>
      </c>
      <c r="F452" s="43">
        <v>1</v>
      </c>
      <c r="G452" s="23" t="str">
        <f t="shared" si="7"/>
        <v>070024</v>
      </c>
    </row>
    <row r="453" spans="1:7" ht="14.25" customHeight="1" x14ac:dyDescent="0.2">
      <c r="A453" s="40">
        <v>2152</v>
      </c>
      <c r="B453" s="41" t="s">
        <v>1182</v>
      </c>
      <c r="C453" s="42" t="s">
        <v>1183</v>
      </c>
      <c r="D453" s="42" t="s">
        <v>597</v>
      </c>
      <c r="E453" s="42" t="s">
        <v>1369</v>
      </c>
      <c r="F453" s="43">
        <v>2</v>
      </c>
      <c r="G453" s="23" t="str">
        <f t="shared" si="7"/>
        <v>070024</v>
      </c>
    </row>
    <row r="454" spans="1:7" ht="14.25" customHeight="1" x14ac:dyDescent="0.2">
      <c r="A454" s="40">
        <v>2153</v>
      </c>
      <c r="B454" s="41" t="s">
        <v>1184</v>
      </c>
      <c r="C454" s="42" t="s">
        <v>1185</v>
      </c>
      <c r="D454" s="42" t="s">
        <v>597</v>
      </c>
      <c r="E454" s="42" t="s">
        <v>1369</v>
      </c>
      <c r="F454" s="43">
        <v>2</v>
      </c>
      <c r="G454" s="23" t="str">
        <f t="shared" si="7"/>
        <v>070024</v>
      </c>
    </row>
    <row r="455" spans="1:7" ht="14.25" customHeight="1" x14ac:dyDescent="0.2">
      <c r="A455" s="40">
        <v>2154</v>
      </c>
      <c r="B455" s="41" t="s">
        <v>1186</v>
      </c>
      <c r="C455" s="42" t="s">
        <v>1187</v>
      </c>
      <c r="D455" s="42" t="s">
        <v>597</v>
      </c>
      <c r="E455" s="42" t="s">
        <v>1369</v>
      </c>
      <c r="F455" s="43">
        <v>2</v>
      </c>
      <c r="G455" s="23" t="str">
        <f t="shared" si="7"/>
        <v>070024</v>
      </c>
    </row>
    <row r="456" spans="1:7" ht="14.25" customHeight="1" x14ac:dyDescent="0.2">
      <c r="A456" s="40">
        <v>2155</v>
      </c>
      <c r="B456" s="41" t="s">
        <v>1188</v>
      </c>
      <c r="C456" s="42" t="s">
        <v>1189</v>
      </c>
      <c r="D456" s="42" t="s">
        <v>597</v>
      </c>
      <c r="E456" s="42" t="s">
        <v>1369</v>
      </c>
      <c r="F456" s="43">
        <v>2</v>
      </c>
      <c r="G456" s="23" t="str">
        <f t="shared" si="7"/>
        <v>070024</v>
      </c>
    </row>
    <row r="457" spans="1:7" ht="14.25" customHeight="1" x14ac:dyDescent="0.2">
      <c r="A457" s="40">
        <v>2156</v>
      </c>
      <c r="B457" s="41" t="s">
        <v>1190</v>
      </c>
      <c r="C457" s="42" t="s">
        <v>1191</v>
      </c>
      <c r="D457" s="42" t="s">
        <v>597</v>
      </c>
      <c r="E457" s="42" t="s">
        <v>1369</v>
      </c>
      <c r="F457" s="43">
        <v>2</v>
      </c>
      <c r="G457" s="23" t="str">
        <f t="shared" si="7"/>
        <v>070024</v>
      </c>
    </row>
    <row r="458" spans="1:7" ht="14.25" customHeight="1" x14ac:dyDescent="0.2">
      <c r="A458" s="40">
        <v>2157</v>
      </c>
      <c r="B458" s="41" t="s">
        <v>1192</v>
      </c>
      <c r="C458" s="42" t="s">
        <v>1193</v>
      </c>
      <c r="D458" s="42" t="s">
        <v>597</v>
      </c>
      <c r="E458" s="42" t="s">
        <v>1369</v>
      </c>
      <c r="F458" s="43">
        <v>2</v>
      </c>
      <c r="G458" s="23" t="str">
        <f t="shared" si="7"/>
        <v>070024</v>
      </c>
    </row>
    <row r="459" spans="1:7" ht="14.25" customHeight="1" x14ac:dyDescent="0.2">
      <c r="A459" s="40">
        <v>2158</v>
      </c>
      <c r="B459" s="41" t="s">
        <v>1194</v>
      </c>
      <c r="C459" s="42" t="s">
        <v>1195</v>
      </c>
      <c r="D459" s="42" t="s">
        <v>597</v>
      </c>
      <c r="E459" s="42" t="s">
        <v>1369</v>
      </c>
      <c r="F459" s="43">
        <v>2</v>
      </c>
      <c r="G459" s="23" t="str">
        <f t="shared" si="7"/>
        <v>070024</v>
      </c>
    </row>
    <row r="460" spans="1:7" ht="14.25" customHeight="1" x14ac:dyDescent="0.2">
      <c r="A460" s="40">
        <v>2159</v>
      </c>
      <c r="B460" s="41" t="s">
        <v>1196</v>
      </c>
      <c r="C460" s="42" t="s">
        <v>447</v>
      </c>
      <c r="D460" s="42" t="s">
        <v>583</v>
      </c>
      <c r="E460" s="42" t="s">
        <v>1370</v>
      </c>
      <c r="F460" s="43">
        <v>1</v>
      </c>
      <c r="G460" s="23" t="str">
        <f t="shared" si="7"/>
        <v>070012</v>
      </c>
    </row>
    <row r="461" spans="1:7" ht="14.25" customHeight="1" x14ac:dyDescent="0.2">
      <c r="A461" s="40">
        <v>2160</v>
      </c>
      <c r="B461" s="41" t="s">
        <v>1197</v>
      </c>
      <c r="C461" s="42" t="s">
        <v>448</v>
      </c>
      <c r="D461" s="42" t="s">
        <v>583</v>
      </c>
      <c r="E461" s="42" t="s">
        <v>1370</v>
      </c>
      <c r="F461" s="43">
        <v>1</v>
      </c>
      <c r="G461" s="23" t="str">
        <f t="shared" si="7"/>
        <v>070012</v>
      </c>
    </row>
    <row r="462" spans="1:7" ht="14.25" customHeight="1" x14ac:dyDescent="0.2">
      <c r="A462" s="40">
        <v>2161</v>
      </c>
      <c r="B462" s="41" t="s">
        <v>1198</v>
      </c>
      <c r="C462" s="42" t="s">
        <v>449</v>
      </c>
      <c r="D462" s="42" t="s">
        <v>583</v>
      </c>
      <c r="E462" s="42" t="s">
        <v>1370</v>
      </c>
      <c r="F462" s="43">
        <v>1</v>
      </c>
      <c r="G462" s="23" t="str">
        <f t="shared" si="7"/>
        <v>070012</v>
      </c>
    </row>
    <row r="463" spans="1:7" ht="14.25" customHeight="1" x14ac:dyDescent="0.2">
      <c r="A463" s="40">
        <v>2162</v>
      </c>
      <c r="B463" s="41" t="s">
        <v>1199</v>
      </c>
      <c r="C463" s="42" t="s">
        <v>450</v>
      </c>
      <c r="D463" s="42" t="s">
        <v>583</v>
      </c>
      <c r="E463" s="42" t="s">
        <v>1370</v>
      </c>
      <c r="F463" s="43">
        <v>1</v>
      </c>
      <c r="G463" s="23" t="str">
        <f t="shared" si="7"/>
        <v>070012</v>
      </c>
    </row>
    <row r="464" spans="1:7" ht="14.25" customHeight="1" x14ac:dyDescent="0.2">
      <c r="A464" s="40">
        <v>2163</v>
      </c>
      <c r="B464" s="41" t="s">
        <v>1200</v>
      </c>
      <c r="C464" s="42" t="s">
        <v>189</v>
      </c>
      <c r="D464" s="42" t="s">
        <v>583</v>
      </c>
      <c r="E464" s="42" t="s">
        <v>1370</v>
      </c>
      <c r="F464" s="43">
        <v>1</v>
      </c>
      <c r="G464" s="23" t="str">
        <f t="shared" si="7"/>
        <v>070012</v>
      </c>
    </row>
    <row r="465" spans="1:7" ht="14.25" customHeight="1" x14ac:dyDescent="0.2">
      <c r="A465" s="40">
        <v>2164</v>
      </c>
      <c r="B465" s="41" t="s">
        <v>1201</v>
      </c>
      <c r="C465" s="42" t="s">
        <v>451</v>
      </c>
      <c r="D465" s="42" t="s">
        <v>583</v>
      </c>
      <c r="E465" s="42" t="s">
        <v>1370</v>
      </c>
      <c r="F465" s="43">
        <v>1</v>
      </c>
      <c r="G465" s="23" t="str">
        <f t="shared" si="7"/>
        <v>070012</v>
      </c>
    </row>
    <row r="466" spans="1:7" ht="14.25" customHeight="1" x14ac:dyDescent="0.2">
      <c r="A466" s="40">
        <v>2165</v>
      </c>
      <c r="B466" s="41" t="s">
        <v>1202</v>
      </c>
      <c r="C466" s="42" t="s">
        <v>452</v>
      </c>
      <c r="D466" s="42" t="s">
        <v>583</v>
      </c>
      <c r="E466" s="42" t="s">
        <v>1370</v>
      </c>
      <c r="F466" s="43">
        <v>1</v>
      </c>
      <c r="G466" s="23" t="str">
        <f t="shared" si="7"/>
        <v>070012</v>
      </c>
    </row>
    <row r="467" spans="1:7" ht="14.25" customHeight="1" x14ac:dyDescent="0.2">
      <c r="A467" s="40">
        <v>2166</v>
      </c>
      <c r="B467" s="41" t="s">
        <v>1203</v>
      </c>
      <c r="C467" s="42" t="s">
        <v>453</v>
      </c>
      <c r="D467" s="42" t="s">
        <v>583</v>
      </c>
      <c r="E467" s="42" t="s">
        <v>1370</v>
      </c>
      <c r="F467" s="43">
        <v>1</v>
      </c>
      <c r="G467" s="23" t="str">
        <f t="shared" si="7"/>
        <v>070012</v>
      </c>
    </row>
    <row r="468" spans="1:7" ht="14.25" customHeight="1" x14ac:dyDescent="0.2">
      <c r="A468" s="40">
        <v>2167</v>
      </c>
      <c r="B468" s="41" t="s">
        <v>1204</v>
      </c>
      <c r="C468" s="42" t="s">
        <v>1205</v>
      </c>
      <c r="D468" s="42" t="s">
        <v>583</v>
      </c>
      <c r="E468" s="42" t="s">
        <v>1370</v>
      </c>
      <c r="F468" s="43">
        <v>1</v>
      </c>
      <c r="G468" s="23" t="str">
        <f t="shared" si="7"/>
        <v>070012</v>
      </c>
    </row>
    <row r="469" spans="1:7" ht="14.25" customHeight="1" x14ac:dyDescent="0.2">
      <c r="A469" s="40">
        <v>2168</v>
      </c>
      <c r="B469" s="41" t="s">
        <v>1206</v>
      </c>
      <c r="C469" s="42" t="s">
        <v>455</v>
      </c>
      <c r="D469" s="42" t="s">
        <v>583</v>
      </c>
      <c r="E469" s="42" t="s">
        <v>1370</v>
      </c>
      <c r="F469" s="43">
        <v>1</v>
      </c>
      <c r="G469" s="23" t="str">
        <f t="shared" si="7"/>
        <v>070012</v>
      </c>
    </row>
    <row r="470" spans="1:7" ht="14.25" customHeight="1" x14ac:dyDescent="0.2">
      <c r="A470" s="40">
        <v>2169</v>
      </c>
      <c r="B470" s="41" t="s">
        <v>1207</v>
      </c>
      <c r="C470" s="42" t="s">
        <v>454</v>
      </c>
      <c r="D470" s="42" t="s">
        <v>583</v>
      </c>
      <c r="E470" s="42" t="s">
        <v>1370</v>
      </c>
      <c r="F470" s="43">
        <v>1</v>
      </c>
      <c r="G470" s="23" t="str">
        <f t="shared" si="7"/>
        <v>070012</v>
      </c>
    </row>
    <row r="471" spans="1:7" ht="14.25" customHeight="1" x14ac:dyDescent="0.2">
      <c r="A471" s="40">
        <v>2170</v>
      </c>
      <c r="B471" s="41" t="s">
        <v>1208</v>
      </c>
      <c r="C471" s="42" t="s">
        <v>456</v>
      </c>
      <c r="D471" s="42" t="s">
        <v>597</v>
      </c>
      <c r="E471" s="42" t="s">
        <v>1370</v>
      </c>
      <c r="F471" s="43">
        <v>2</v>
      </c>
      <c r="G471" s="23" t="str">
        <f t="shared" si="7"/>
        <v>070012</v>
      </c>
    </row>
    <row r="472" spans="1:7" ht="14.25" customHeight="1" x14ac:dyDescent="0.2">
      <c r="A472" s="40">
        <v>2171</v>
      </c>
      <c r="B472" s="41" t="s">
        <v>1209</v>
      </c>
      <c r="C472" s="42" t="s">
        <v>457</v>
      </c>
      <c r="D472" s="42" t="s">
        <v>597</v>
      </c>
      <c r="E472" s="42" t="s">
        <v>1370</v>
      </c>
      <c r="F472" s="43">
        <v>2</v>
      </c>
      <c r="G472" s="23" t="str">
        <f t="shared" ref="G472:G535" si="8">VLOOKUP(E472,学校番号,2,FALSE)</f>
        <v>070012</v>
      </c>
    </row>
    <row r="473" spans="1:7" ht="14.25" customHeight="1" x14ac:dyDescent="0.2">
      <c r="A473" s="40">
        <v>2172</v>
      </c>
      <c r="B473" s="41" t="s">
        <v>1210</v>
      </c>
      <c r="C473" s="42" t="s">
        <v>459</v>
      </c>
      <c r="D473" s="42" t="s">
        <v>597</v>
      </c>
      <c r="E473" s="42" t="s">
        <v>1370</v>
      </c>
      <c r="F473" s="43">
        <v>2</v>
      </c>
      <c r="G473" s="23" t="str">
        <f t="shared" si="8"/>
        <v>070012</v>
      </c>
    </row>
    <row r="474" spans="1:7" ht="14.25" customHeight="1" x14ac:dyDescent="0.2">
      <c r="A474" s="40">
        <v>2173</v>
      </c>
      <c r="B474" s="41" t="s">
        <v>1211</v>
      </c>
      <c r="C474" s="42" t="s">
        <v>458</v>
      </c>
      <c r="D474" s="42" t="s">
        <v>597</v>
      </c>
      <c r="E474" s="42" t="s">
        <v>1370</v>
      </c>
      <c r="F474" s="43">
        <v>2</v>
      </c>
      <c r="G474" s="23" t="str">
        <f t="shared" si="8"/>
        <v>070012</v>
      </c>
    </row>
    <row r="475" spans="1:7" ht="14.25" customHeight="1" x14ac:dyDescent="0.2">
      <c r="A475" s="40">
        <v>2174</v>
      </c>
      <c r="B475" s="41" t="s">
        <v>1212</v>
      </c>
      <c r="C475" s="42" t="s">
        <v>461</v>
      </c>
      <c r="D475" s="42" t="s">
        <v>597</v>
      </c>
      <c r="E475" s="42" t="s">
        <v>1370</v>
      </c>
      <c r="F475" s="43">
        <v>2</v>
      </c>
      <c r="G475" s="23" t="str">
        <f t="shared" si="8"/>
        <v>070012</v>
      </c>
    </row>
    <row r="476" spans="1:7" ht="14.25" customHeight="1" x14ac:dyDescent="0.2">
      <c r="A476" s="40">
        <v>2175</v>
      </c>
      <c r="B476" s="41" t="s">
        <v>1213</v>
      </c>
      <c r="C476" s="42" t="s">
        <v>460</v>
      </c>
      <c r="D476" s="42" t="s">
        <v>597</v>
      </c>
      <c r="E476" s="42" t="s">
        <v>1370</v>
      </c>
      <c r="F476" s="43">
        <v>2</v>
      </c>
      <c r="G476" s="23" t="str">
        <f t="shared" si="8"/>
        <v>070012</v>
      </c>
    </row>
    <row r="477" spans="1:7" ht="14.25" customHeight="1" x14ac:dyDescent="0.2">
      <c r="A477" s="40">
        <v>2176</v>
      </c>
      <c r="B477" s="41" t="s">
        <v>1214</v>
      </c>
      <c r="C477" s="42" t="s">
        <v>1215</v>
      </c>
      <c r="D477" s="42" t="s">
        <v>597</v>
      </c>
      <c r="E477" s="42" t="s">
        <v>1370</v>
      </c>
      <c r="F477" s="43">
        <v>2</v>
      </c>
      <c r="G477" s="23" t="str">
        <f t="shared" si="8"/>
        <v>070012</v>
      </c>
    </row>
    <row r="478" spans="1:7" ht="14.25" customHeight="1" x14ac:dyDescent="0.2">
      <c r="A478" s="40">
        <v>2184</v>
      </c>
      <c r="B478" s="41" t="s">
        <v>1216</v>
      </c>
      <c r="C478" s="42" t="s">
        <v>237</v>
      </c>
      <c r="D478" s="42" t="s">
        <v>583</v>
      </c>
      <c r="E478" s="42" t="s">
        <v>1370</v>
      </c>
      <c r="F478" s="43">
        <v>1</v>
      </c>
      <c r="G478" s="23" t="str">
        <f t="shared" si="8"/>
        <v>070012</v>
      </c>
    </row>
    <row r="479" spans="1:7" ht="14.25" customHeight="1" x14ac:dyDescent="0.2">
      <c r="A479" s="40">
        <v>2185</v>
      </c>
      <c r="B479" s="41" t="s">
        <v>1217</v>
      </c>
      <c r="C479" s="42" t="s">
        <v>239</v>
      </c>
      <c r="D479" s="42" t="s">
        <v>583</v>
      </c>
      <c r="E479" s="42" t="s">
        <v>1370</v>
      </c>
      <c r="F479" s="43">
        <v>1</v>
      </c>
      <c r="G479" s="23" t="str">
        <f t="shared" si="8"/>
        <v>070012</v>
      </c>
    </row>
    <row r="480" spans="1:7" ht="14.25" customHeight="1" x14ac:dyDescent="0.2">
      <c r="A480" s="40">
        <v>2186</v>
      </c>
      <c r="B480" s="41" t="s">
        <v>1218</v>
      </c>
      <c r="C480" s="42" t="s">
        <v>238</v>
      </c>
      <c r="D480" s="42" t="s">
        <v>583</v>
      </c>
      <c r="E480" s="42" t="s">
        <v>1370</v>
      </c>
      <c r="F480" s="43">
        <v>1</v>
      </c>
      <c r="G480" s="23" t="str">
        <f t="shared" si="8"/>
        <v>070012</v>
      </c>
    </row>
    <row r="481" spans="1:7" ht="14.25" customHeight="1" x14ac:dyDescent="0.2">
      <c r="A481" s="40">
        <v>2187</v>
      </c>
      <c r="B481" s="41" t="s">
        <v>1219</v>
      </c>
      <c r="C481" s="42" t="s">
        <v>1220</v>
      </c>
      <c r="D481" s="42" t="s">
        <v>583</v>
      </c>
      <c r="E481" s="42" t="s">
        <v>1370</v>
      </c>
      <c r="F481" s="43">
        <v>1</v>
      </c>
      <c r="G481" s="23" t="str">
        <f t="shared" si="8"/>
        <v>070012</v>
      </c>
    </row>
    <row r="482" spans="1:7" ht="14.25" customHeight="1" x14ac:dyDescent="0.2">
      <c r="A482" s="40">
        <v>2188</v>
      </c>
      <c r="B482" s="41" t="s">
        <v>1221</v>
      </c>
      <c r="C482" s="42" t="s">
        <v>1222</v>
      </c>
      <c r="D482" s="42" t="s">
        <v>583</v>
      </c>
      <c r="E482" s="42" t="s">
        <v>1370</v>
      </c>
      <c r="F482" s="43">
        <v>1</v>
      </c>
      <c r="G482" s="23" t="str">
        <f t="shared" si="8"/>
        <v>070012</v>
      </c>
    </row>
    <row r="483" spans="1:7" ht="14.25" customHeight="1" x14ac:dyDescent="0.2">
      <c r="A483" s="40">
        <v>2189</v>
      </c>
      <c r="B483" s="41" t="s">
        <v>1223</v>
      </c>
      <c r="C483" s="42" t="s">
        <v>1224</v>
      </c>
      <c r="D483" s="42" t="s">
        <v>583</v>
      </c>
      <c r="E483" s="42" t="s">
        <v>1370</v>
      </c>
      <c r="F483" s="43">
        <v>1</v>
      </c>
      <c r="G483" s="23" t="str">
        <f t="shared" si="8"/>
        <v>070012</v>
      </c>
    </row>
    <row r="484" spans="1:7" ht="14.25" customHeight="1" x14ac:dyDescent="0.2">
      <c r="A484" s="40">
        <v>2190</v>
      </c>
      <c r="B484" s="41" t="s">
        <v>1225</v>
      </c>
      <c r="C484" s="42" t="s">
        <v>1226</v>
      </c>
      <c r="D484" s="42" t="s">
        <v>583</v>
      </c>
      <c r="E484" s="42" t="s">
        <v>1370</v>
      </c>
      <c r="F484" s="43">
        <v>1</v>
      </c>
      <c r="G484" s="23" t="str">
        <f t="shared" si="8"/>
        <v>070012</v>
      </c>
    </row>
    <row r="485" spans="1:7" ht="14.25" customHeight="1" x14ac:dyDescent="0.2">
      <c r="A485" s="40">
        <v>2191</v>
      </c>
      <c r="B485" s="41" t="s">
        <v>1227</v>
      </c>
      <c r="C485" s="42" t="s">
        <v>1228</v>
      </c>
      <c r="D485" s="42" t="s">
        <v>583</v>
      </c>
      <c r="E485" s="42" t="s">
        <v>1370</v>
      </c>
      <c r="F485" s="43">
        <v>1</v>
      </c>
      <c r="G485" s="23" t="str">
        <f t="shared" si="8"/>
        <v>070012</v>
      </c>
    </row>
    <row r="486" spans="1:7" ht="14.25" customHeight="1" x14ac:dyDescent="0.2">
      <c r="A486" s="40">
        <v>2192</v>
      </c>
      <c r="B486" s="41" t="s">
        <v>1229</v>
      </c>
      <c r="C486" s="42" t="s">
        <v>1230</v>
      </c>
      <c r="D486" s="42" t="s">
        <v>597</v>
      </c>
      <c r="E486" s="42" t="s">
        <v>1370</v>
      </c>
      <c r="F486" s="43">
        <v>2</v>
      </c>
      <c r="G486" s="23" t="str">
        <f t="shared" si="8"/>
        <v>070012</v>
      </c>
    </row>
    <row r="487" spans="1:7" ht="14.25" customHeight="1" x14ac:dyDescent="0.2">
      <c r="A487" s="40">
        <v>2193</v>
      </c>
      <c r="B487" s="41" t="s">
        <v>1231</v>
      </c>
      <c r="C487" s="42" t="s">
        <v>1232</v>
      </c>
      <c r="D487" s="42" t="s">
        <v>583</v>
      </c>
      <c r="E487" s="42" t="s">
        <v>1370</v>
      </c>
      <c r="F487" s="43">
        <v>1</v>
      </c>
      <c r="G487" s="23" t="str">
        <f t="shared" si="8"/>
        <v>070012</v>
      </c>
    </row>
    <row r="488" spans="1:7" ht="14.25" customHeight="1" x14ac:dyDescent="0.2">
      <c r="A488" s="40">
        <v>2194</v>
      </c>
      <c r="B488" s="41" t="s">
        <v>1233</v>
      </c>
      <c r="C488" s="42" t="s">
        <v>1234</v>
      </c>
      <c r="D488" s="42" t="s">
        <v>583</v>
      </c>
      <c r="E488" s="42" t="s">
        <v>1370</v>
      </c>
      <c r="F488" s="43">
        <v>1</v>
      </c>
      <c r="G488" s="23" t="str">
        <f t="shared" si="8"/>
        <v>070012</v>
      </c>
    </row>
    <row r="489" spans="1:7" ht="14.25" customHeight="1" x14ac:dyDescent="0.2">
      <c r="A489" s="40">
        <v>2195</v>
      </c>
      <c r="B489" s="41" t="s">
        <v>1235</v>
      </c>
      <c r="C489" s="42" t="s">
        <v>1236</v>
      </c>
      <c r="D489" s="42" t="s">
        <v>583</v>
      </c>
      <c r="E489" s="42" t="s">
        <v>1370</v>
      </c>
      <c r="F489" s="43">
        <v>1</v>
      </c>
      <c r="G489" s="23" t="str">
        <f t="shared" si="8"/>
        <v>070012</v>
      </c>
    </row>
    <row r="490" spans="1:7" ht="14.25" customHeight="1" x14ac:dyDescent="0.2">
      <c r="A490" s="40">
        <v>2199</v>
      </c>
      <c r="B490" s="41" t="s">
        <v>1237</v>
      </c>
      <c r="C490" s="42" t="s">
        <v>240</v>
      </c>
      <c r="D490" s="42" t="s">
        <v>583</v>
      </c>
      <c r="E490" s="42" t="s">
        <v>1371</v>
      </c>
      <c r="F490" s="43">
        <v>1</v>
      </c>
      <c r="G490" s="23" t="str">
        <f t="shared" si="8"/>
        <v>070015</v>
      </c>
    </row>
    <row r="491" spans="1:7" ht="14.25" customHeight="1" x14ac:dyDescent="0.2">
      <c r="A491" s="40">
        <v>2200</v>
      </c>
      <c r="B491" s="41" t="s">
        <v>1238</v>
      </c>
      <c r="C491" s="42" t="s">
        <v>565</v>
      </c>
      <c r="D491" s="42" t="s">
        <v>583</v>
      </c>
      <c r="E491" s="42" t="s">
        <v>1371</v>
      </c>
      <c r="F491" s="43">
        <v>1</v>
      </c>
      <c r="G491" s="23" t="str">
        <f t="shared" si="8"/>
        <v>070015</v>
      </c>
    </row>
    <row r="492" spans="1:7" ht="14.25" customHeight="1" x14ac:dyDescent="0.2">
      <c r="A492" s="40">
        <v>2201</v>
      </c>
      <c r="B492" s="41" t="s">
        <v>1239</v>
      </c>
      <c r="C492" s="42" t="s">
        <v>566</v>
      </c>
      <c r="D492" s="42" t="s">
        <v>583</v>
      </c>
      <c r="E492" s="42" t="s">
        <v>1371</v>
      </c>
      <c r="F492" s="43">
        <v>1</v>
      </c>
      <c r="G492" s="23" t="str">
        <f t="shared" si="8"/>
        <v>070015</v>
      </c>
    </row>
    <row r="493" spans="1:7" ht="14.25" customHeight="1" x14ac:dyDescent="0.2">
      <c r="A493" s="40">
        <v>2202</v>
      </c>
      <c r="B493" s="41" t="s">
        <v>1240</v>
      </c>
      <c r="C493" s="42" t="s">
        <v>563</v>
      </c>
      <c r="D493" s="42" t="s">
        <v>583</v>
      </c>
      <c r="E493" s="42" t="s">
        <v>1371</v>
      </c>
      <c r="F493" s="43">
        <v>1</v>
      </c>
      <c r="G493" s="23" t="str">
        <f t="shared" si="8"/>
        <v>070015</v>
      </c>
    </row>
    <row r="494" spans="1:7" ht="14.25" customHeight="1" x14ac:dyDescent="0.2">
      <c r="A494" s="40">
        <v>2203</v>
      </c>
      <c r="B494" s="41" t="s">
        <v>1241</v>
      </c>
      <c r="C494" s="42" t="s">
        <v>241</v>
      </c>
      <c r="D494" s="42" t="s">
        <v>583</v>
      </c>
      <c r="E494" s="42" t="s">
        <v>1371</v>
      </c>
      <c r="F494" s="43">
        <v>1</v>
      </c>
      <c r="G494" s="23" t="str">
        <f t="shared" si="8"/>
        <v>070015</v>
      </c>
    </row>
    <row r="495" spans="1:7" ht="14.25" customHeight="1" x14ac:dyDescent="0.2">
      <c r="A495" s="40">
        <v>2204</v>
      </c>
      <c r="B495" s="41" t="s">
        <v>1242</v>
      </c>
      <c r="C495" s="42" t="s">
        <v>564</v>
      </c>
      <c r="D495" s="42" t="s">
        <v>583</v>
      </c>
      <c r="E495" s="42" t="s">
        <v>1371</v>
      </c>
      <c r="F495" s="43">
        <v>1</v>
      </c>
      <c r="G495" s="23" t="str">
        <f t="shared" si="8"/>
        <v>070015</v>
      </c>
    </row>
    <row r="496" spans="1:7" ht="14.25" customHeight="1" x14ac:dyDescent="0.2">
      <c r="A496" s="40">
        <v>2205</v>
      </c>
      <c r="B496" s="41" t="s">
        <v>1243</v>
      </c>
      <c r="C496" s="42" t="s">
        <v>1244</v>
      </c>
      <c r="D496" s="42" t="s">
        <v>583</v>
      </c>
      <c r="E496" s="42" t="s">
        <v>1371</v>
      </c>
      <c r="F496" s="43">
        <v>1</v>
      </c>
      <c r="G496" s="23" t="str">
        <f t="shared" si="8"/>
        <v>070015</v>
      </c>
    </row>
    <row r="497" spans="1:7" ht="14.25" customHeight="1" x14ac:dyDescent="0.2">
      <c r="A497" s="40">
        <v>2206</v>
      </c>
      <c r="B497" s="41" t="s">
        <v>1245</v>
      </c>
      <c r="C497" s="42" t="s">
        <v>567</v>
      </c>
      <c r="D497" s="42" t="s">
        <v>597</v>
      </c>
      <c r="E497" s="42" t="s">
        <v>1371</v>
      </c>
      <c r="F497" s="43">
        <v>2</v>
      </c>
      <c r="G497" s="23" t="str">
        <f t="shared" si="8"/>
        <v>070015</v>
      </c>
    </row>
    <row r="498" spans="1:7" ht="14.25" customHeight="1" x14ac:dyDescent="0.2">
      <c r="A498" s="40">
        <v>2207</v>
      </c>
      <c r="B498" s="41" t="s">
        <v>1246</v>
      </c>
      <c r="C498" s="42" t="s">
        <v>1247</v>
      </c>
      <c r="D498" s="42" t="s">
        <v>583</v>
      </c>
      <c r="E498" s="42" t="s">
        <v>1371</v>
      </c>
      <c r="F498" s="43">
        <v>1</v>
      </c>
      <c r="G498" s="23" t="str">
        <f t="shared" si="8"/>
        <v>070015</v>
      </c>
    </row>
    <row r="499" spans="1:7" ht="14.25" customHeight="1" x14ac:dyDescent="0.2">
      <c r="A499" s="40">
        <v>2208</v>
      </c>
      <c r="B499" s="41" t="s">
        <v>1248</v>
      </c>
      <c r="C499" s="42" t="s">
        <v>1249</v>
      </c>
      <c r="D499" s="42" t="s">
        <v>583</v>
      </c>
      <c r="E499" s="42" t="s">
        <v>1371</v>
      </c>
      <c r="F499" s="43">
        <v>1</v>
      </c>
      <c r="G499" s="23" t="str">
        <f t="shared" si="8"/>
        <v>070015</v>
      </c>
    </row>
    <row r="500" spans="1:7" ht="14.25" customHeight="1" x14ac:dyDescent="0.2">
      <c r="A500" s="40">
        <v>2209</v>
      </c>
      <c r="B500" s="41" t="s">
        <v>1250</v>
      </c>
      <c r="C500" s="42" t="s">
        <v>1251</v>
      </c>
      <c r="D500" s="42" t="s">
        <v>583</v>
      </c>
      <c r="E500" s="42" t="s">
        <v>1371</v>
      </c>
      <c r="F500" s="43">
        <v>1</v>
      </c>
      <c r="G500" s="23" t="str">
        <f t="shared" si="8"/>
        <v>070015</v>
      </c>
    </row>
    <row r="501" spans="1:7" ht="14.25" customHeight="1" x14ac:dyDescent="0.2">
      <c r="A501" s="40">
        <v>2210</v>
      </c>
      <c r="B501" s="41" t="s">
        <v>1252</v>
      </c>
      <c r="C501" s="42" t="s">
        <v>1253</v>
      </c>
      <c r="D501" s="42" t="s">
        <v>583</v>
      </c>
      <c r="E501" s="42" t="s">
        <v>1371</v>
      </c>
      <c r="F501" s="43">
        <v>1</v>
      </c>
      <c r="G501" s="23" t="str">
        <f t="shared" si="8"/>
        <v>070015</v>
      </c>
    </row>
    <row r="502" spans="1:7" ht="14.25" customHeight="1" x14ac:dyDescent="0.2">
      <c r="A502" s="40">
        <v>2211</v>
      </c>
      <c r="B502" s="41" t="s">
        <v>1254</v>
      </c>
      <c r="C502" s="42" t="s">
        <v>1255</v>
      </c>
      <c r="D502" s="42" t="s">
        <v>583</v>
      </c>
      <c r="E502" s="42" t="s">
        <v>1371</v>
      </c>
      <c r="F502" s="43">
        <v>1</v>
      </c>
      <c r="G502" s="23" t="str">
        <f t="shared" si="8"/>
        <v>070015</v>
      </c>
    </row>
    <row r="503" spans="1:7" ht="14.25" customHeight="1" x14ac:dyDescent="0.2">
      <c r="A503" s="40">
        <v>2212</v>
      </c>
      <c r="B503" s="41" t="s">
        <v>1256</v>
      </c>
      <c r="C503" s="42" t="s">
        <v>1257</v>
      </c>
      <c r="D503" s="42" t="s">
        <v>583</v>
      </c>
      <c r="E503" s="42" t="s">
        <v>1371</v>
      </c>
      <c r="F503" s="43">
        <v>1</v>
      </c>
      <c r="G503" s="23" t="str">
        <f t="shared" si="8"/>
        <v>070015</v>
      </c>
    </row>
    <row r="504" spans="1:7" ht="14.25" customHeight="1" x14ac:dyDescent="0.2">
      <c r="A504" s="40">
        <v>2213</v>
      </c>
      <c r="B504" s="41" t="s">
        <v>1258</v>
      </c>
      <c r="C504" s="42" t="s">
        <v>1259</v>
      </c>
      <c r="D504" s="42" t="s">
        <v>583</v>
      </c>
      <c r="E504" s="42" t="s">
        <v>1371</v>
      </c>
      <c r="F504" s="43">
        <v>1</v>
      </c>
      <c r="G504" s="23" t="str">
        <f t="shared" si="8"/>
        <v>070015</v>
      </c>
    </row>
    <row r="505" spans="1:7" ht="14.25" customHeight="1" x14ac:dyDescent="0.2">
      <c r="A505" s="40">
        <v>2215</v>
      </c>
      <c r="B505" s="41" t="s">
        <v>1260</v>
      </c>
      <c r="C505" s="42" t="s">
        <v>199</v>
      </c>
      <c r="D505" s="42" t="s">
        <v>583</v>
      </c>
      <c r="E505" s="42" t="s">
        <v>1372</v>
      </c>
      <c r="F505" s="43">
        <v>1</v>
      </c>
      <c r="G505" s="23" t="str">
        <f t="shared" si="8"/>
        <v>070006</v>
      </c>
    </row>
    <row r="506" spans="1:7" ht="14.25" customHeight="1" x14ac:dyDescent="0.2">
      <c r="A506" s="40">
        <v>2216</v>
      </c>
      <c r="B506" s="41" t="s">
        <v>1261</v>
      </c>
      <c r="C506" s="42" t="s">
        <v>200</v>
      </c>
      <c r="D506" s="42" t="s">
        <v>583</v>
      </c>
      <c r="E506" s="42" t="s">
        <v>1372</v>
      </c>
      <c r="F506" s="43">
        <v>1</v>
      </c>
      <c r="G506" s="23" t="str">
        <f t="shared" si="8"/>
        <v>070006</v>
      </c>
    </row>
    <row r="507" spans="1:7" ht="14.25" customHeight="1" x14ac:dyDescent="0.2">
      <c r="A507" s="40">
        <v>2217</v>
      </c>
      <c r="B507" s="41" t="s">
        <v>1262</v>
      </c>
      <c r="C507" s="42" t="s">
        <v>201</v>
      </c>
      <c r="D507" s="42" t="s">
        <v>583</v>
      </c>
      <c r="E507" s="42" t="s">
        <v>1372</v>
      </c>
      <c r="F507" s="43">
        <v>1</v>
      </c>
      <c r="G507" s="23" t="str">
        <f t="shared" si="8"/>
        <v>070006</v>
      </c>
    </row>
    <row r="508" spans="1:7" ht="14.25" customHeight="1" x14ac:dyDescent="0.2">
      <c r="A508" s="40">
        <v>2218</v>
      </c>
      <c r="B508" s="41" t="s">
        <v>1263</v>
      </c>
      <c r="C508" s="42" t="s">
        <v>176</v>
      </c>
      <c r="D508" s="42" t="s">
        <v>583</v>
      </c>
      <c r="E508" s="42" t="s">
        <v>1372</v>
      </c>
      <c r="F508" s="43">
        <v>1</v>
      </c>
      <c r="G508" s="23" t="str">
        <f t="shared" si="8"/>
        <v>070006</v>
      </c>
    </row>
    <row r="509" spans="1:7" ht="14.25" customHeight="1" x14ac:dyDescent="0.2">
      <c r="A509" s="40">
        <v>2219</v>
      </c>
      <c r="B509" s="41" t="s">
        <v>1264</v>
      </c>
      <c r="C509" s="42" t="s">
        <v>202</v>
      </c>
      <c r="D509" s="42" t="s">
        <v>583</v>
      </c>
      <c r="E509" s="42" t="s">
        <v>1372</v>
      </c>
      <c r="F509" s="43">
        <v>1</v>
      </c>
      <c r="G509" s="23" t="str">
        <f t="shared" si="8"/>
        <v>070006</v>
      </c>
    </row>
    <row r="510" spans="1:7" ht="14.25" customHeight="1" x14ac:dyDescent="0.2">
      <c r="A510" s="40">
        <v>2220</v>
      </c>
      <c r="B510" s="41" t="s">
        <v>1265</v>
      </c>
      <c r="C510" s="42" t="s">
        <v>203</v>
      </c>
      <c r="D510" s="42" t="s">
        <v>583</v>
      </c>
      <c r="E510" s="42" t="s">
        <v>1372</v>
      </c>
      <c r="F510" s="43">
        <v>1</v>
      </c>
      <c r="G510" s="23" t="str">
        <f t="shared" si="8"/>
        <v>070006</v>
      </c>
    </row>
    <row r="511" spans="1:7" ht="14.25" customHeight="1" x14ac:dyDescent="0.2">
      <c r="A511" s="40">
        <v>2221</v>
      </c>
      <c r="B511" s="41" t="s">
        <v>1266</v>
      </c>
      <c r="C511" s="42" t="s">
        <v>204</v>
      </c>
      <c r="D511" s="42" t="s">
        <v>583</v>
      </c>
      <c r="E511" s="42" t="s">
        <v>1372</v>
      </c>
      <c r="F511" s="43">
        <v>1</v>
      </c>
      <c r="G511" s="23" t="str">
        <f t="shared" si="8"/>
        <v>070006</v>
      </c>
    </row>
    <row r="512" spans="1:7" ht="14.25" customHeight="1" x14ac:dyDescent="0.2">
      <c r="A512" s="40">
        <v>2222</v>
      </c>
      <c r="B512" s="41" t="s">
        <v>1267</v>
      </c>
      <c r="C512" s="42" t="s">
        <v>176</v>
      </c>
      <c r="D512" s="42" t="s">
        <v>583</v>
      </c>
      <c r="E512" s="42" t="s">
        <v>1372</v>
      </c>
      <c r="F512" s="43">
        <v>1</v>
      </c>
      <c r="G512" s="23" t="str">
        <f t="shared" si="8"/>
        <v>070006</v>
      </c>
    </row>
    <row r="513" spans="1:7" ht="14.25" customHeight="1" x14ac:dyDescent="0.2">
      <c r="A513" s="40">
        <v>2223</v>
      </c>
      <c r="B513" s="41" t="s">
        <v>1268</v>
      </c>
      <c r="C513" s="42" t="s">
        <v>213</v>
      </c>
      <c r="D513" s="42" t="s">
        <v>583</v>
      </c>
      <c r="E513" s="42" t="s">
        <v>1372</v>
      </c>
      <c r="F513" s="43">
        <v>1</v>
      </c>
      <c r="G513" s="23" t="str">
        <f t="shared" si="8"/>
        <v>070006</v>
      </c>
    </row>
    <row r="514" spans="1:7" ht="14.25" customHeight="1" x14ac:dyDescent="0.2">
      <c r="A514" s="40">
        <v>2224</v>
      </c>
      <c r="B514" s="41" t="s">
        <v>1269</v>
      </c>
      <c r="C514" s="42" t="s">
        <v>207</v>
      </c>
      <c r="D514" s="42" t="s">
        <v>583</v>
      </c>
      <c r="E514" s="42" t="s">
        <v>1372</v>
      </c>
      <c r="F514" s="43">
        <v>1</v>
      </c>
      <c r="G514" s="23" t="str">
        <f t="shared" si="8"/>
        <v>070006</v>
      </c>
    </row>
    <row r="515" spans="1:7" ht="14.25" customHeight="1" x14ac:dyDescent="0.2">
      <c r="A515" s="40">
        <v>2225</v>
      </c>
      <c r="B515" s="41" t="s">
        <v>1270</v>
      </c>
      <c r="C515" s="42" t="s">
        <v>214</v>
      </c>
      <c r="D515" s="42" t="s">
        <v>583</v>
      </c>
      <c r="E515" s="42" t="s">
        <v>1372</v>
      </c>
      <c r="F515" s="43">
        <v>1</v>
      </c>
      <c r="G515" s="23" t="str">
        <f t="shared" si="8"/>
        <v>070006</v>
      </c>
    </row>
    <row r="516" spans="1:7" ht="14.25" customHeight="1" x14ac:dyDescent="0.2">
      <c r="A516" s="40">
        <v>2226</v>
      </c>
      <c r="B516" s="41" t="s">
        <v>1271</v>
      </c>
      <c r="C516" s="42" t="s">
        <v>206</v>
      </c>
      <c r="D516" s="42" t="s">
        <v>583</v>
      </c>
      <c r="E516" s="42" t="s">
        <v>1372</v>
      </c>
      <c r="F516" s="43">
        <v>1</v>
      </c>
      <c r="G516" s="23" t="str">
        <f t="shared" si="8"/>
        <v>070006</v>
      </c>
    </row>
    <row r="517" spans="1:7" ht="14.25" customHeight="1" x14ac:dyDescent="0.2">
      <c r="A517" s="40">
        <v>2227</v>
      </c>
      <c r="B517" s="41" t="s">
        <v>1272</v>
      </c>
      <c r="C517" s="42" t="s">
        <v>205</v>
      </c>
      <c r="D517" s="42" t="s">
        <v>583</v>
      </c>
      <c r="E517" s="42" t="s">
        <v>1372</v>
      </c>
      <c r="F517" s="43">
        <v>1</v>
      </c>
      <c r="G517" s="23" t="str">
        <f t="shared" si="8"/>
        <v>070006</v>
      </c>
    </row>
    <row r="518" spans="1:7" ht="14.25" customHeight="1" x14ac:dyDescent="0.2">
      <c r="A518" s="40">
        <v>2228</v>
      </c>
      <c r="B518" s="41" t="s">
        <v>1273</v>
      </c>
      <c r="C518" s="42" t="s">
        <v>1274</v>
      </c>
      <c r="D518" s="42" t="s">
        <v>583</v>
      </c>
      <c r="E518" s="42" t="s">
        <v>1372</v>
      </c>
      <c r="F518" s="43">
        <v>1</v>
      </c>
      <c r="G518" s="23" t="str">
        <f t="shared" si="8"/>
        <v>070006</v>
      </c>
    </row>
    <row r="519" spans="1:7" ht="14.25" customHeight="1" x14ac:dyDescent="0.2">
      <c r="A519" s="40">
        <v>2229</v>
      </c>
      <c r="B519" s="41" t="s">
        <v>1275</v>
      </c>
      <c r="C519" s="42" t="s">
        <v>1276</v>
      </c>
      <c r="D519" s="42" t="s">
        <v>583</v>
      </c>
      <c r="E519" s="42" t="s">
        <v>1372</v>
      </c>
      <c r="F519" s="43">
        <v>1</v>
      </c>
      <c r="G519" s="23" t="str">
        <f t="shared" si="8"/>
        <v>070006</v>
      </c>
    </row>
    <row r="520" spans="1:7" ht="14.25" customHeight="1" x14ac:dyDescent="0.2">
      <c r="A520" s="40">
        <v>2230</v>
      </c>
      <c r="B520" s="41" t="s">
        <v>1277</v>
      </c>
      <c r="C520" s="42" t="s">
        <v>1278</v>
      </c>
      <c r="D520" s="42" t="s">
        <v>583</v>
      </c>
      <c r="E520" s="42" t="s">
        <v>1372</v>
      </c>
      <c r="F520" s="43">
        <v>1</v>
      </c>
      <c r="G520" s="23" t="str">
        <f t="shared" si="8"/>
        <v>070006</v>
      </c>
    </row>
    <row r="521" spans="1:7" ht="14.25" customHeight="1" x14ac:dyDescent="0.2">
      <c r="A521" s="40">
        <v>2231</v>
      </c>
      <c r="B521" s="41" t="s">
        <v>1279</v>
      </c>
      <c r="C521" s="42" t="s">
        <v>1280</v>
      </c>
      <c r="D521" s="42" t="s">
        <v>583</v>
      </c>
      <c r="E521" s="42" t="s">
        <v>1372</v>
      </c>
      <c r="F521" s="43">
        <v>1</v>
      </c>
      <c r="G521" s="23" t="str">
        <f t="shared" si="8"/>
        <v>070006</v>
      </c>
    </row>
    <row r="522" spans="1:7" ht="14.25" customHeight="1" x14ac:dyDescent="0.2">
      <c r="A522" s="40">
        <v>2232</v>
      </c>
      <c r="B522" s="41" t="s">
        <v>1281</v>
      </c>
      <c r="C522" s="42" t="s">
        <v>208</v>
      </c>
      <c r="D522" s="42" t="s">
        <v>597</v>
      </c>
      <c r="E522" s="42" t="s">
        <v>1372</v>
      </c>
      <c r="F522" s="43">
        <v>2</v>
      </c>
      <c r="G522" s="23" t="str">
        <f t="shared" si="8"/>
        <v>070006</v>
      </c>
    </row>
    <row r="523" spans="1:7" ht="14.25" customHeight="1" x14ac:dyDescent="0.2">
      <c r="A523" s="40">
        <v>2233</v>
      </c>
      <c r="B523" s="41" t="s">
        <v>1282</v>
      </c>
      <c r="C523" s="42" t="s">
        <v>209</v>
      </c>
      <c r="D523" s="42" t="s">
        <v>597</v>
      </c>
      <c r="E523" s="42" t="s">
        <v>1372</v>
      </c>
      <c r="F523" s="43">
        <v>2</v>
      </c>
      <c r="G523" s="23" t="str">
        <f t="shared" si="8"/>
        <v>070006</v>
      </c>
    </row>
    <row r="524" spans="1:7" ht="14.25" customHeight="1" x14ac:dyDescent="0.2">
      <c r="A524" s="40">
        <v>2234</v>
      </c>
      <c r="B524" s="41" t="s">
        <v>1283</v>
      </c>
      <c r="C524" s="42" t="s">
        <v>210</v>
      </c>
      <c r="D524" s="42" t="s">
        <v>597</v>
      </c>
      <c r="E524" s="42" t="s">
        <v>1372</v>
      </c>
      <c r="F524" s="43">
        <v>2</v>
      </c>
      <c r="G524" s="23" t="str">
        <f t="shared" si="8"/>
        <v>070006</v>
      </c>
    </row>
    <row r="525" spans="1:7" ht="14.25" customHeight="1" x14ac:dyDescent="0.2">
      <c r="A525" s="40">
        <v>2235</v>
      </c>
      <c r="B525" s="41" t="s">
        <v>1284</v>
      </c>
      <c r="C525" s="42" t="s">
        <v>216</v>
      </c>
      <c r="D525" s="42" t="s">
        <v>597</v>
      </c>
      <c r="E525" s="42" t="s">
        <v>1372</v>
      </c>
      <c r="F525" s="43">
        <v>2</v>
      </c>
      <c r="G525" s="23" t="str">
        <f t="shared" si="8"/>
        <v>070006</v>
      </c>
    </row>
    <row r="526" spans="1:7" ht="14.25" customHeight="1" x14ac:dyDescent="0.2">
      <c r="A526" s="40">
        <v>2236</v>
      </c>
      <c r="B526" s="41" t="s">
        <v>1285</v>
      </c>
      <c r="C526" s="42" t="s">
        <v>211</v>
      </c>
      <c r="D526" s="42" t="s">
        <v>597</v>
      </c>
      <c r="E526" s="42" t="s">
        <v>1372</v>
      </c>
      <c r="F526" s="43">
        <v>2</v>
      </c>
      <c r="G526" s="23" t="str">
        <f t="shared" si="8"/>
        <v>070006</v>
      </c>
    </row>
    <row r="527" spans="1:7" ht="14.25" customHeight="1" x14ac:dyDescent="0.2">
      <c r="A527" s="40">
        <v>2237</v>
      </c>
      <c r="B527" s="41" t="s">
        <v>1286</v>
      </c>
      <c r="C527" s="42" t="s">
        <v>215</v>
      </c>
      <c r="D527" s="42" t="s">
        <v>597</v>
      </c>
      <c r="E527" s="42" t="s">
        <v>1372</v>
      </c>
      <c r="F527" s="43">
        <v>2</v>
      </c>
      <c r="G527" s="23" t="str">
        <f t="shared" si="8"/>
        <v>070006</v>
      </c>
    </row>
    <row r="528" spans="1:7" ht="14.25" customHeight="1" x14ac:dyDescent="0.2">
      <c r="A528" s="40">
        <v>2238</v>
      </c>
      <c r="B528" s="41" t="s">
        <v>1287</v>
      </c>
      <c r="C528" s="42" t="s">
        <v>217</v>
      </c>
      <c r="D528" s="42" t="s">
        <v>597</v>
      </c>
      <c r="E528" s="42" t="s">
        <v>1372</v>
      </c>
      <c r="F528" s="43">
        <v>2</v>
      </c>
      <c r="G528" s="23" t="str">
        <f t="shared" si="8"/>
        <v>070006</v>
      </c>
    </row>
    <row r="529" spans="1:7" ht="14.25" customHeight="1" x14ac:dyDescent="0.2">
      <c r="A529" s="40">
        <v>2239</v>
      </c>
      <c r="B529" s="41" t="s">
        <v>1288</v>
      </c>
      <c r="C529" s="42" t="s">
        <v>212</v>
      </c>
      <c r="D529" s="42" t="s">
        <v>597</v>
      </c>
      <c r="E529" s="42" t="s">
        <v>1372</v>
      </c>
      <c r="F529" s="43">
        <v>2</v>
      </c>
      <c r="G529" s="23" t="str">
        <f t="shared" si="8"/>
        <v>070006</v>
      </c>
    </row>
    <row r="530" spans="1:7" ht="14.25" customHeight="1" x14ac:dyDescent="0.2">
      <c r="A530" s="40">
        <v>2240</v>
      </c>
      <c r="B530" s="41" t="s">
        <v>1289</v>
      </c>
      <c r="C530" s="42" t="s">
        <v>1290</v>
      </c>
      <c r="D530" s="42" t="s">
        <v>597</v>
      </c>
      <c r="E530" s="42" t="s">
        <v>1372</v>
      </c>
      <c r="F530" s="43">
        <v>2</v>
      </c>
      <c r="G530" s="23" t="str">
        <f t="shared" si="8"/>
        <v>070006</v>
      </c>
    </row>
    <row r="531" spans="1:7" ht="14.25" customHeight="1" x14ac:dyDescent="0.2">
      <c r="A531" s="40">
        <v>2241</v>
      </c>
      <c r="B531" s="41" t="s">
        <v>1291</v>
      </c>
      <c r="C531" s="42" t="s">
        <v>1292</v>
      </c>
      <c r="D531" s="42" t="s">
        <v>597</v>
      </c>
      <c r="E531" s="42" t="s">
        <v>1372</v>
      </c>
      <c r="F531" s="43">
        <v>2</v>
      </c>
      <c r="G531" s="23" t="str">
        <f t="shared" si="8"/>
        <v>070006</v>
      </c>
    </row>
    <row r="532" spans="1:7" ht="14.25" customHeight="1" x14ac:dyDescent="0.2">
      <c r="A532" s="40">
        <v>2242</v>
      </c>
      <c r="B532" s="41" t="s">
        <v>1293</v>
      </c>
      <c r="C532" s="42" t="s">
        <v>1294</v>
      </c>
      <c r="D532" s="42" t="s">
        <v>597</v>
      </c>
      <c r="E532" s="42" t="s">
        <v>1372</v>
      </c>
      <c r="F532" s="43">
        <v>2</v>
      </c>
      <c r="G532" s="23" t="str">
        <f t="shared" si="8"/>
        <v>070006</v>
      </c>
    </row>
    <row r="533" spans="1:7" ht="14.25" customHeight="1" x14ac:dyDescent="0.2">
      <c r="A533" s="40">
        <v>2243</v>
      </c>
      <c r="B533" s="41" t="s">
        <v>1295</v>
      </c>
      <c r="C533" s="42" t="s">
        <v>1296</v>
      </c>
      <c r="D533" s="42" t="s">
        <v>597</v>
      </c>
      <c r="E533" s="42" t="s">
        <v>1372</v>
      </c>
      <c r="F533" s="43">
        <v>2</v>
      </c>
      <c r="G533" s="23" t="str">
        <f t="shared" si="8"/>
        <v>070006</v>
      </c>
    </row>
    <row r="534" spans="1:7" ht="14.25" customHeight="1" x14ac:dyDescent="0.2">
      <c r="A534" s="40">
        <v>2244</v>
      </c>
      <c r="B534" s="41" t="s">
        <v>1297</v>
      </c>
      <c r="C534" s="42" t="s">
        <v>1298</v>
      </c>
      <c r="D534" s="42" t="s">
        <v>597</v>
      </c>
      <c r="E534" s="42" t="s">
        <v>1372</v>
      </c>
      <c r="F534" s="43">
        <v>2</v>
      </c>
      <c r="G534" s="23" t="str">
        <f t="shared" si="8"/>
        <v>070006</v>
      </c>
    </row>
    <row r="535" spans="1:7" ht="14.25" customHeight="1" x14ac:dyDescent="0.2">
      <c r="A535" s="40">
        <v>2245</v>
      </c>
      <c r="B535" s="41" t="s">
        <v>1299</v>
      </c>
      <c r="C535" s="42" t="s">
        <v>1300</v>
      </c>
      <c r="D535" s="42" t="s">
        <v>597</v>
      </c>
      <c r="E535" s="42" t="s">
        <v>1372</v>
      </c>
      <c r="F535" s="43">
        <v>2</v>
      </c>
      <c r="G535" s="23" t="str">
        <f t="shared" si="8"/>
        <v>070006</v>
      </c>
    </row>
    <row r="536" spans="1:7" ht="14.25" customHeight="1" x14ac:dyDescent="0.2">
      <c r="A536" s="40">
        <v>2246</v>
      </c>
      <c r="B536" s="41" t="s">
        <v>1301</v>
      </c>
      <c r="C536" s="42" t="s">
        <v>1302</v>
      </c>
      <c r="D536" s="42" t="s">
        <v>597</v>
      </c>
      <c r="E536" s="42" t="s">
        <v>1372</v>
      </c>
      <c r="F536" s="43">
        <v>2</v>
      </c>
      <c r="G536" s="23" t="str">
        <f t="shared" ref="G536:G620" si="9">VLOOKUP(E536,学校番号,2,FALSE)</f>
        <v>070006</v>
      </c>
    </row>
    <row r="537" spans="1:7" ht="14.25" customHeight="1" x14ac:dyDescent="0.2">
      <c r="A537" s="40">
        <v>2247</v>
      </c>
      <c r="B537" s="41" t="s">
        <v>1303</v>
      </c>
      <c r="C537" s="42" t="s">
        <v>1304</v>
      </c>
      <c r="D537" s="42" t="s">
        <v>597</v>
      </c>
      <c r="E537" s="42" t="s">
        <v>1372</v>
      </c>
      <c r="F537" s="43">
        <v>2</v>
      </c>
      <c r="G537" s="23" t="str">
        <f t="shared" si="9"/>
        <v>070006</v>
      </c>
    </row>
    <row r="538" spans="1:7" ht="14.25" customHeight="1" x14ac:dyDescent="0.2">
      <c r="A538" s="40">
        <v>2248</v>
      </c>
      <c r="B538" s="41" t="s">
        <v>1305</v>
      </c>
      <c r="C538" s="42" t="s">
        <v>1306</v>
      </c>
      <c r="D538" s="42" t="s">
        <v>583</v>
      </c>
      <c r="E538" s="42" t="s">
        <v>1372</v>
      </c>
      <c r="F538" s="43">
        <v>1</v>
      </c>
      <c r="G538" s="23" t="str">
        <f t="shared" si="9"/>
        <v>070006</v>
      </c>
    </row>
    <row r="539" spans="1:7" ht="14.25" customHeight="1" x14ac:dyDescent="0.2">
      <c r="A539" s="40">
        <v>2249</v>
      </c>
      <c r="B539" s="41" t="s">
        <v>1307</v>
      </c>
      <c r="C539" s="42" t="s">
        <v>1308</v>
      </c>
      <c r="D539" s="42" t="s">
        <v>597</v>
      </c>
      <c r="E539" s="42" t="s">
        <v>1372</v>
      </c>
      <c r="F539" s="43">
        <v>2</v>
      </c>
      <c r="G539" s="23" t="str">
        <f t="shared" si="9"/>
        <v>070006</v>
      </c>
    </row>
    <row r="540" spans="1:7" ht="14.25" customHeight="1" x14ac:dyDescent="0.2">
      <c r="A540" s="40">
        <v>2256</v>
      </c>
      <c r="B540" s="41" t="s">
        <v>1309</v>
      </c>
      <c r="C540" s="42" t="s">
        <v>507</v>
      </c>
      <c r="D540" s="42" t="s">
        <v>583</v>
      </c>
      <c r="E540" s="42" t="s">
        <v>1374</v>
      </c>
      <c r="F540" s="43">
        <v>1</v>
      </c>
      <c r="G540" s="23" t="str">
        <f t="shared" si="9"/>
        <v>070011</v>
      </c>
    </row>
    <row r="541" spans="1:7" ht="14.25" customHeight="1" x14ac:dyDescent="0.2">
      <c r="A541" s="40">
        <v>2258</v>
      </c>
      <c r="B541" s="41" t="s">
        <v>1310</v>
      </c>
      <c r="C541" s="42" t="s">
        <v>508</v>
      </c>
      <c r="D541" s="42" t="s">
        <v>583</v>
      </c>
      <c r="E541" s="42" t="s">
        <v>1374</v>
      </c>
      <c r="F541" s="43">
        <v>1</v>
      </c>
      <c r="G541" s="23" t="str">
        <f t="shared" si="9"/>
        <v>070011</v>
      </c>
    </row>
    <row r="542" spans="1:7" ht="14.25" customHeight="1" x14ac:dyDescent="0.2">
      <c r="A542" s="40">
        <v>2259</v>
      </c>
      <c r="B542" s="41" t="s">
        <v>1311</v>
      </c>
      <c r="C542" s="42" t="s">
        <v>174</v>
      </c>
      <c r="D542" s="42" t="s">
        <v>583</v>
      </c>
      <c r="E542" s="42" t="s">
        <v>1374</v>
      </c>
      <c r="F542" s="43">
        <v>1</v>
      </c>
      <c r="G542" s="23" t="str">
        <f t="shared" si="9"/>
        <v>070011</v>
      </c>
    </row>
    <row r="543" spans="1:7" ht="14.25" customHeight="1" x14ac:dyDescent="0.2">
      <c r="A543" s="40">
        <v>2260</v>
      </c>
      <c r="B543" s="41" t="s">
        <v>1312</v>
      </c>
      <c r="C543" s="42" t="s">
        <v>568</v>
      </c>
      <c r="D543" s="42" t="s">
        <v>583</v>
      </c>
      <c r="E543" s="42" t="s">
        <v>1374</v>
      </c>
      <c r="F543" s="43">
        <v>1</v>
      </c>
      <c r="G543" s="23" t="str">
        <f t="shared" si="9"/>
        <v>070011</v>
      </c>
    </row>
    <row r="544" spans="1:7" ht="14.25" customHeight="1" x14ac:dyDescent="0.2">
      <c r="A544" s="40">
        <v>2261</v>
      </c>
      <c r="B544" s="41" t="s">
        <v>1313</v>
      </c>
      <c r="C544" s="42" t="s">
        <v>509</v>
      </c>
      <c r="D544" s="42" t="s">
        <v>583</v>
      </c>
      <c r="E544" s="42" t="s">
        <v>1374</v>
      </c>
      <c r="F544" s="43">
        <v>1</v>
      </c>
      <c r="G544" s="23" t="str">
        <f t="shared" si="9"/>
        <v>070011</v>
      </c>
    </row>
    <row r="545" spans="1:7" ht="14.25" customHeight="1" x14ac:dyDescent="0.2">
      <c r="A545" s="40">
        <v>2262</v>
      </c>
      <c r="B545" s="41" t="s">
        <v>1314</v>
      </c>
      <c r="C545" s="42" t="s">
        <v>1315</v>
      </c>
      <c r="D545" s="42" t="s">
        <v>597</v>
      </c>
      <c r="E545" s="42" t="s">
        <v>1374</v>
      </c>
      <c r="F545" s="43">
        <v>2</v>
      </c>
      <c r="G545" s="23" t="str">
        <f t="shared" si="9"/>
        <v>070011</v>
      </c>
    </row>
    <row r="546" spans="1:7" ht="14.25" customHeight="1" x14ac:dyDescent="0.2">
      <c r="A546" s="40">
        <v>2267</v>
      </c>
      <c r="B546" s="41" t="s">
        <v>1316</v>
      </c>
      <c r="C546" s="42" t="s">
        <v>556</v>
      </c>
      <c r="D546" s="42" t="s">
        <v>583</v>
      </c>
      <c r="E546" s="42" t="s">
        <v>574</v>
      </c>
      <c r="F546" s="43">
        <v>1</v>
      </c>
      <c r="G546" s="23" t="str">
        <f t="shared" si="9"/>
        <v>070008</v>
      </c>
    </row>
    <row r="547" spans="1:7" ht="14.25" customHeight="1" x14ac:dyDescent="0.2">
      <c r="A547" s="40">
        <v>2268</v>
      </c>
      <c r="B547" s="41" t="s">
        <v>1317</v>
      </c>
      <c r="C547" s="42" t="s">
        <v>555</v>
      </c>
      <c r="D547" s="42" t="s">
        <v>583</v>
      </c>
      <c r="E547" s="42" t="s">
        <v>574</v>
      </c>
      <c r="F547" s="43">
        <v>1</v>
      </c>
      <c r="G547" s="23" t="str">
        <f t="shared" si="9"/>
        <v>070008</v>
      </c>
    </row>
    <row r="548" spans="1:7" ht="14.25" customHeight="1" x14ac:dyDescent="0.2">
      <c r="A548" s="40">
        <v>2269</v>
      </c>
      <c r="B548" s="41" t="s">
        <v>1318</v>
      </c>
      <c r="C548" s="42" t="s">
        <v>557</v>
      </c>
      <c r="D548" s="42" t="s">
        <v>583</v>
      </c>
      <c r="E548" s="42" t="s">
        <v>574</v>
      </c>
      <c r="F548" s="43">
        <v>1</v>
      </c>
      <c r="G548" s="23" t="str">
        <f t="shared" si="9"/>
        <v>070008</v>
      </c>
    </row>
    <row r="549" spans="1:7" ht="14.25" customHeight="1" x14ac:dyDescent="0.2">
      <c r="A549" s="40">
        <v>2270</v>
      </c>
      <c r="B549" s="41" t="s">
        <v>1319</v>
      </c>
      <c r="C549" s="42" t="s">
        <v>1320</v>
      </c>
      <c r="D549" s="42" t="s">
        <v>583</v>
      </c>
      <c r="E549" s="42" t="s">
        <v>1367</v>
      </c>
      <c r="F549" s="43">
        <v>1</v>
      </c>
      <c r="G549" s="23" t="str">
        <f t="shared" si="9"/>
        <v>070013</v>
      </c>
    </row>
    <row r="550" spans="1:7" ht="14.25" customHeight="1" x14ac:dyDescent="0.2">
      <c r="A550" s="40">
        <v>2271</v>
      </c>
      <c r="B550" s="41" t="s">
        <v>1321</v>
      </c>
      <c r="C550" s="42" t="s">
        <v>1322</v>
      </c>
      <c r="D550" s="42" t="s">
        <v>597</v>
      </c>
      <c r="E550" s="42" t="s">
        <v>1367</v>
      </c>
      <c r="F550" s="43">
        <v>2</v>
      </c>
      <c r="G550" s="23" t="str">
        <f t="shared" si="9"/>
        <v>070013</v>
      </c>
    </row>
    <row r="551" spans="1:7" ht="14.25" customHeight="1" x14ac:dyDescent="0.2">
      <c r="A551" s="40">
        <v>2272</v>
      </c>
      <c r="B551" s="47" t="s">
        <v>1378</v>
      </c>
      <c r="C551" s="42" t="s">
        <v>1379</v>
      </c>
      <c r="D551" s="42" t="s">
        <v>597</v>
      </c>
      <c r="E551" s="42" t="s">
        <v>1367</v>
      </c>
      <c r="F551" s="43">
        <v>2</v>
      </c>
      <c r="G551" s="23" t="str">
        <f t="shared" si="9"/>
        <v>070013</v>
      </c>
    </row>
    <row r="552" spans="1:7" ht="14.25" customHeight="1" x14ac:dyDescent="0.2">
      <c r="A552" s="40">
        <v>2276</v>
      </c>
      <c r="B552" s="41" t="s">
        <v>1323</v>
      </c>
      <c r="C552" s="42" t="s">
        <v>530</v>
      </c>
      <c r="D552" s="42" t="s">
        <v>597</v>
      </c>
      <c r="E552" s="42" t="s">
        <v>1373</v>
      </c>
      <c r="F552" s="43">
        <v>2</v>
      </c>
      <c r="G552" s="23" t="str">
        <f t="shared" si="9"/>
        <v>070002</v>
      </c>
    </row>
    <row r="553" spans="1:7" ht="14.25" customHeight="1" x14ac:dyDescent="0.2">
      <c r="A553" s="40">
        <v>2277</v>
      </c>
      <c r="B553" s="41" t="s">
        <v>1324</v>
      </c>
      <c r="C553" s="42" t="s">
        <v>533</v>
      </c>
      <c r="D553" s="42" t="s">
        <v>597</v>
      </c>
      <c r="E553" s="42" t="s">
        <v>1373</v>
      </c>
      <c r="F553" s="43">
        <v>2</v>
      </c>
      <c r="G553" s="23" t="str">
        <f t="shared" si="9"/>
        <v>070002</v>
      </c>
    </row>
    <row r="554" spans="1:7" ht="14.25" customHeight="1" x14ac:dyDescent="0.2">
      <c r="A554" s="40">
        <v>2278</v>
      </c>
      <c r="B554" s="41" t="s">
        <v>1325</v>
      </c>
      <c r="C554" s="42" t="s">
        <v>531</v>
      </c>
      <c r="D554" s="42" t="s">
        <v>597</v>
      </c>
      <c r="E554" s="42" t="s">
        <v>1373</v>
      </c>
      <c r="F554" s="43">
        <v>2</v>
      </c>
      <c r="G554" s="23" t="str">
        <f t="shared" si="9"/>
        <v>070002</v>
      </c>
    </row>
    <row r="555" spans="1:7" ht="14.25" customHeight="1" x14ac:dyDescent="0.2">
      <c r="A555" s="40">
        <v>2279</v>
      </c>
      <c r="B555" s="41" t="s">
        <v>1326</v>
      </c>
      <c r="C555" s="42" t="s">
        <v>539</v>
      </c>
      <c r="D555" s="42" t="s">
        <v>597</v>
      </c>
      <c r="E555" s="42" t="s">
        <v>1373</v>
      </c>
      <c r="F555" s="43">
        <v>2</v>
      </c>
      <c r="G555" s="23" t="str">
        <f t="shared" si="9"/>
        <v>070002</v>
      </c>
    </row>
    <row r="556" spans="1:7" ht="14.25" customHeight="1" x14ac:dyDescent="0.2">
      <c r="A556" s="40">
        <v>2280</v>
      </c>
      <c r="B556" s="41" t="s">
        <v>1327</v>
      </c>
      <c r="C556" s="42" t="s">
        <v>536</v>
      </c>
      <c r="D556" s="42" t="s">
        <v>597</v>
      </c>
      <c r="E556" s="42" t="s">
        <v>1373</v>
      </c>
      <c r="F556" s="43">
        <v>2</v>
      </c>
      <c r="G556" s="23" t="str">
        <f t="shared" si="9"/>
        <v>070002</v>
      </c>
    </row>
    <row r="557" spans="1:7" ht="14.25" customHeight="1" x14ac:dyDescent="0.2">
      <c r="A557" s="40">
        <v>2281</v>
      </c>
      <c r="B557" s="41" t="s">
        <v>1328</v>
      </c>
      <c r="C557" s="42" t="s">
        <v>543</v>
      </c>
      <c r="D557" s="42" t="s">
        <v>597</v>
      </c>
      <c r="E557" s="42" t="s">
        <v>1373</v>
      </c>
      <c r="F557" s="43">
        <v>2</v>
      </c>
      <c r="G557" s="23" t="str">
        <f t="shared" si="9"/>
        <v>070002</v>
      </c>
    </row>
    <row r="558" spans="1:7" ht="14.25" customHeight="1" x14ac:dyDescent="0.2">
      <c r="A558" s="40">
        <v>2282</v>
      </c>
      <c r="B558" s="41" t="s">
        <v>1329</v>
      </c>
      <c r="C558" s="42" t="s">
        <v>545</v>
      </c>
      <c r="D558" s="42" t="s">
        <v>597</v>
      </c>
      <c r="E558" s="42" t="s">
        <v>1373</v>
      </c>
      <c r="F558" s="43">
        <v>2</v>
      </c>
      <c r="G558" s="23" t="str">
        <f t="shared" si="9"/>
        <v>070002</v>
      </c>
    </row>
    <row r="559" spans="1:7" ht="14.25" customHeight="1" x14ac:dyDescent="0.2">
      <c r="A559" s="40">
        <v>2284</v>
      </c>
      <c r="B559" s="41" t="s">
        <v>1330</v>
      </c>
      <c r="C559" s="42" t="s">
        <v>544</v>
      </c>
      <c r="D559" s="42" t="s">
        <v>597</v>
      </c>
      <c r="E559" s="42" t="s">
        <v>1373</v>
      </c>
      <c r="F559" s="43">
        <v>2</v>
      </c>
      <c r="G559" s="23" t="str">
        <f t="shared" si="9"/>
        <v>070002</v>
      </c>
    </row>
    <row r="560" spans="1:7" ht="14.25" customHeight="1" x14ac:dyDescent="0.2">
      <c r="A560" s="40">
        <v>2285</v>
      </c>
      <c r="B560" s="41" t="s">
        <v>1331</v>
      </c>
      <c r="C560" s="42" t="s">
        <v>532</v>
      </c>
      <c r="D560" s="42" t="s">
        <v>597</v>
      </c>
      <c r="E560" s="42" t="s">
        <v>1373</v>
      </c>
      <c r="F560" s="43">
        <v>2</v>
      </c>
      <c r="G560" s="23" t="str">
        <f t="shared" si="9"/>
        <v>070002</v>
      </c>
    </row>
    <row r="561" spans="1:7" ht="14.25" customHeight="1" x14ac:dyDescent="0.2">
      <c r="A561" s="40">
        <v>2286</v>
      </c>
      <c r="B561" s="41" t="s">
        <v>1332</v>
      </c>
      <c r="C561" s="42" t="s">
        <v>541</v>
      </c>
      <c r="D561" s="42" t="s">
        <v>597</v>
      </c>
      <c r="E561" s="42" t="s">
        <v>1373</v>
      </c>
      <c r="F561" s="43">
        <v>2</v>
      </c>
      <c r="G561" s="23" t="str">
        <f t="shared" si="9"/>
        <v>070002</v>
      </c>
    </row>
    <row r="562" spans="1:7" ht="14.25" customHeight="1" x14ac:dyDescent="0.2">
      <c r="A562" s="40">
        <v>2287</v>
      </c>
      <c r="B562" s="41" t="s">
        <v>1333</v>
      </c>
      <c r="C562" s="42" t="s">
        <v>538</v>
      </c>
      <c r="D562" s="42" t="s">
        <v>597</v>
      </c>
      <c r="E562" s="42" t="s">
        <v>1373</v>
      </c>
      <c r="F562" s="43">
        <v>2</v>
      </c>
      <c r="G562" s="23" t="str">
        <f t="shared" si="9"/>
        <v>070002</v>
      </c>
    </row>
    <row r="563" spans="1:7" ht="14.25" customHeight="1" x14ac:dyDescent="0.2">
      <c r="A563" s="40">
        <v>2288</v>
      </c>
      <c r="B563" s="41" t="s">
        <v>1334</v>
      </c>
      <c r="C563" s="42" t="s">
        <v>534</v>
      </c>
      <c r="D563" s="42" t="s">
        <v>597</v>
      </c>
      <c r="E563" s="42" t="s">
        <v>1373</v>
      </c>
      <c r="F563" s="43">
        <v>2</v>
      </c>
      <c r="G563" s="23" t="str">
        <f t="shared" si="9"/>
        <v>070002</v>
      </c>
    </row>
    <row r="564" spans="1:7" ht="14.25" customHeight="1" x14ac:dyDescent="0.2">
      <c r="A564" s="40">
        <v>2289</v>
      </c>
      <c r="B564" s="41" t="s">
        <v>1335</v>
      </c>
      <c r="C564" s="42" t="s">
        <v>1336</v>
      </c>
      <c r="D564" s="42" t="s">
        <v>597</v>
      </c>
      <c r="E564" s="42" t="s">
        <v>1373</v>
      </c>
      <c r="F564" s="43">
        <v>2</v>
      </c>
      <c r="G564" s="23" t="str">
        <f t="shared" si="9"/>
        <v>070002</v>
      </c>
    </row>
    <row r="565" spans="1:7" ht="14.25" customHeight="1" x14ac:dyDescent="0.2">
      <c r="A565" s="40">
        <v>2290</v>
      </c>
      <c r="B565" s="41" t="s">
        <v>1337</v>
      </c>
      <c r="C565" s="42" t="s">
        <v>1338</v>
      </c>
      <c r="D565" s="42" t="s">
        <v>597</v>
      </c>
      <c r="E565" s="42" t="s">
        <v>1373</v>
      </c>
      <c r="F565" s="43">
        <v>2</v>
      </c>
      <c r="G565" s="23" t="str">
        <f t="shared" si="9"/>
        <v>070002</v>
      </c>
    </row>
    <row r="566" spans="1:7" ht="14.25" customHeight="1" x14ac:dyDescent="0.2">
      <c r="A566" s="40">
        <v>2291</v>
      </c>
      <c r="B566" s="41" t="s">
        <v>1339</v>
      </c>
      <c r="C566" s="42" t="s">
        <v>1340</v>
      </c>
      <c r="D566" s="42" t="s">
        <v>597</v>
      </c>
      <c r="E566" s="42" t="s">
        <v>1373</v>
      </c>
      <c r="F566" s="43">
        <v>2</v>
      </c>
      <c r="G566" s="23" t="str">
        <f t="shared" si="9"/>
        <v>070002</v>
      </c>
    </row>
    <row r="567" spans="1:7" ht="14.25" customHeight="1" x14ac:dyDescent="0.2">
      <c r="A567" s="40">
        <v>2292</v>
      </c>
      <c r="B567" s="41" t="s">
        <v>1341</v>
      </c>
      <c r="C567" s="42" t="s">
        <v>1342</v>
      </c>
      <c r="D567" s="42" t="s">
        <v>597</v>
      </c>
      <c r="E567" s="42" t="s">
        <v>1373</v>
      </c>
      <c r="F567" s="43">
        <v>2</v>
      </c>
      <c r="G567" s="23" t="str">
        <f t="shared" si="9"/>
        <v>070002</v>
      </c>
    </row>
    <row r="568" spans="1:7" ht="14.25" customHeight="1" x14ac:dyDescent="0.2">
      <c r="A568" s="40">
        <v>2295</v>
      </c>
      <c r="B568" s="41" t="s">
        <v>1343</v>
      </c>
      <c r="C568" s="42" t="s">
        <v>1344</v>
      </c>
      <c r="D568" s="42" t="s">
        <v>597</v>
      </c>
      <c r="E568" s="42" t="s">
        <v>1373</v>
      </c>
      <c r="F568" s="43">
        <v>2</v>
      </c>
      <c r="G568" s="23" t="str">
        <f t="shared" si="9"/>
        <v>070002</v>
      </c>
    </row>
    <row r="569" spans="1:7" ht="14.25" customHeight="1" x14ac:dyDescent="0.2">
      <c r="A569" s="40">
        <v>2296</v>
      </c>
      <c r="B569" s="41" t="s">
        <v>1345</v>
      </c>
      <c r="C569" s="42" t="s">
        <v>1346</v>
      </c>
      <c r="D569" s="42" t="s">
        <v>583</v>
      </c>
      <c r="E569" s="42" t="s">
        <v>1373</v>
      </c>
      <c r="F569" s="43">
        <v>1</v>
      </c>
      <c r="G569" s="23" t="str">
        <f t="shared" si="9"/>
        <v>070002</v>
      </c>
    </row>
    <row r="570" spans="1:7" ht="14.25" customHeight="1" x14ac:dyDescent="0.2">
      <c r="A570" s="40">
        <v>2297</v>
      </c>
      <c r="B570" s="41" t="s">
        <v>1347</v>
      </c>
      <c r="C570" s="42" t="s">
        <v>1348</v>
      </c>
      <c r="D570" s="42" t="s">
        <v>583</v>
      </c>
      <c r="E570" s="42" t="s">
        <v>1373</v>
      </c>
      <c r="F570" s="43">
        <v>1</v>
      </c>
      <c r="G570" s="23" t="str">
        <f t="shared" si="9"/>
        <v>070002</v>
      </c>
    </row>
    <row r="571" spans="1:7" ht="14.25" customHeight="1" x14ac:dyDescent="0.2">
      <c r="A571" s="40">
        <v>2298</v>
      </c>
      <c r="B571" s="41" t="s">
        <v>1349</v>
      </c>
      <c r="C571" s="42" t="s">
        <v>1350</v>
      </c>
      <c r="D571" s="42" t="s">
        <v>583</v>
      </c>
      <c r="E571" s="42" t="s">
        <v>1373</v>
      </c>
      <c r="F571" s="43">
        <v>1</v>
      </c>
      <c r="G571" s="23" t="str">
        <f t="shared" si="9"/>
        <v>070002</v>
      </c>
    </row>
    <row r="572" spans="1:7" ht="14.25" customHeight="1" x14ac:dyDescent="0.2">
      <c r="A572" s="40">
        <v>2299</v>
      </c>
      <c r="B572" s="41" t="s">
        <v>1351</v>
      </c>
      <c r="C572" s="42" t="s">
        <v>1352</v>
      </c>
      <c r="D572" s="42" t="s">
        <v>583</v>
      </c>
      <c r="E572" s="42" t="s">
        <v>1373</v>
      </c>
      <c r="F572" s="43">
        <v>1</v>
      </c>
      <c r="G572" s="23" t="str">
        <f t="shared" si="9"/>
        <v>070002</v>
      </c>
    </row>
    <row r="573" spans="1:7" ht="14.25" customHeight="1" x14ac:dyDescent="0.2">
      <c r="A573" s="40">
        <v>2300</v>
      </c>
      <c r="B573" s="41" t="s">
        <v>1353</v>
      </c>
      <c r="C573" s="42" t="s">
        <v>1354</v>
      </c>
      <c r="D573" s="42" t="s">
        <v>583</v>
      </c>
      <c r="E573" s="42" t="s">
        <v>1373</v>
      </c>
      <c r="F573" s="43">
        <v>1</v>
      </c>
      <c r="G573" s="23" t="str">
        <f t="shared" si="9"/>
        <v>070002</v>
      </c>
    </row>
    <row r="574" spans="1:7" ht="14.25" customHeight="1" x14ac:dyDescent="0.2">
      <c r="A574" s="40">
        <v>3301</v>
      </c>
      <c r="B574" s="41" t="s">
        <v>1382</v>
      </c>
      <c r="C574" s="42" t="s">
        <v>535</v>
      </c>
      <c r="D574" s="42" t="s">
        <v>583</v>
      </c>
      <c r="E574" s="42" t="s">
        <v>54</v>
      </c>
      <c r="F574" s="43">
        <v>1</v>
      </c>
      <c r="G574" s="23" t="str">
        <f t="shared" si="9"/>
        <v>070002</v>
      </c>
    </row>
    <row r="575" spans="1:7" ht="14.25" customHeight="1" x14ac:dyDescent="0.2">
      <c r="A575" s="40">
        <v>3302</v>
      </c>
      <c r="B575" s="41" t="s">
        <v>1383</v>
      </c>
      <c r="C575" s="42" t="s">
        <v>540</v>
      </c>
      <c r="D575" s="42" t="s">
        <v>583</v>
      </c>
      <c r="E575" s="42" t="s">
        <v>54</v>
      </c>
      <c r="F575" s="43">
        <v>1</v>
      </c>
      <c r="G575" s="23" t="str">
        <f t="shared" si="9"/>
        <v>070002</v>
      </c>
    </row>
    <row r="576" spans="1:7" ht="14.25" customHeight="1" x14ac:dyDescent="0.2">
      <c r="A576" s="40">
        <v>3303</v>
      </c>
      <c r="B576" s="41" t="s">
        <v>1384</v>
      </c>
      <c r="C576" s="42" t="s">
        <v>542</v>
      </c>
      <c r="D576" s="42" t="s">
        <v>583</v>
      </c>
      <c r="E576" s="42" t="s">
        <v>54</v>
      </c>
      <c r="F576" s="43">
        <v>1</v>
      </c>
      <c r="G576" s="23" t="str">
        <f t="shared" si="9"/>
        <v>070002</v>
      </c>
    </row>
    <row r="577" spans="1:7" ht="14.25" customHeight="1" x14ac:dyDescent="0.2">
      <c r="A577" s="40">
        <v>3304</v>
      </c>
      <c r="B577" s="41" t="s">
        <v>1385</v>
      </c>
      <c r="C577" s="42" t="s">
        <v>537</v>
      </c>
      <c r="D577" s="42" t="s">
        <v>583</v>
      </c>
      <c r="E577" s="42" t="s">
        <v>54</v>
      </c>
      <c r="F577" s="43">
        <v>1</v>
      </c>
      <c r="G577" s="23" t="str">
        <f t="shared" si="9"/>
        <v>070002</v>
      </c>
    </row>
    <row r="578" spans="1:7" ht="14.25" customHeight="1" x14ac:dyDescent="0.2">
      <c r="A578" s="40">
        <v>3305</v>
      </c>
      <c r="B578" s="41" t="s">
        <v>1386</v>
      </c>
      <c r="C578" s="42" t="s">
        <v>546</v>
      </c>
      <c r="D578" s="42" t="s">
        <v>583</v>
      </c>
      <c r="E578" s="42" t="s">
        <v>54</v>
      </c>
      <c r="F578" s="43">
        <v>1</v>
      </c>
      <c r="G578" s="23" t="str">
        <f t="shared" si="9"/>
        <v>070002</v>
      </c>
    </row>
    <row r="579" spans="1:7" ht="14.25" customHeight="1" x14ac:dyDescent="0.2">
      <c r="A579" s="40">
        <v>3306</v>
      </c>
      <c r="B579" s="41" t="s">
        <v>1387</v>
      </c>
      <c r="C579" s="42" t="s">
        <v>547</v>
      </c>
      <c r="D579" s="42" t="s">
        <v>583</v>
      </c>
      <c r="E579" s="42" t="s">
        <v>54</v>
      </c>
      <c r="F579" s="43">
        <v>1</v>
      </c>
      <c r="G579" s="23" t="str">
        <f t="shared" si="9"/>
        <v>070002</v>
      </c>
    </row>
    <row r="580" spans="1:7" ht="14.25" customHeight="1" x14ac:dyDescent="0.2">
      <c r="A580" s="40">
        <v>3307</v>
      </c>
      <c r="B580" s="41" t="s">
        <v>1388</v>
      </c>
      <c r="C580" s="42" t="s">
        <v>549</v>
      </c>
      <c r="D580" s="42" t="s">
        <v>583</v>
      </c>
      <c r="E580" s="42" t="s">
        <v>54</v>
      </c>
      <c r="F580" s="43">
        <v>1</v>
      </c>
      <c r="G580" s="23" t="str">
        <f t="shared" si="9"/>
        <v>070002</v>
      </c>
    </row>
    <row r="581" spans="1:7" ht="14.25" customHeight="1" x14ac:dyDescent="0.2">
      <c r="A581" s="40">
        <v>3308</v>
      </c>
      <c r="B581" s="41" t="s">
        <v>1389</v>
      </c>
      <c r="C581" s="42" t="s">
        <v>548</v>
      </c>
      <c r="D581" s="42" t="s">
        <v>583</v>
      </c>
      <c r="E581" s="42" t="s">
        <v>54</v>
      </c>
      <c r="F581" s="43">
        <v>1</v>
      </c>
      <c r="G581" s="23" t="str">
        <f t="shared" si="9"/>
        <v>070002</v>
      </c>
    </row>
    <row r="582" spans="1:7" ht="14.25" customHeight="1" x14ac:dyDescent="0.2">
      <c r="A582" s="40">
        <v>3309</v>
      </c>
      <c r="B582" s="41" t="s">
        <v>1390</v>
      </c>
      <c r="C582" s="42" t="s">
        <v>550</v>
      </c>
      <c r="D582" s="42" t="s">
        <v>583</v>
      </c>
      <c r="E582" s="42" t="s">
        <v>54</v>
      </c>
      <c r="F582" s="43">
        <v>1</v>
      </c>
      <c r="G582" s="23" t="str">
        <f t="shared" si="9"/>
        <v>070002</v>
      </c>
    </row>
    <row r="583" spans="1:7" ht="14.25" customHeight="1" x14ac:dyDescent="0.2">
      <c r="A583" s="40">
        <v>3310</v>
      </c>
      <c r="B583" s="41" t="s">
        <v>1391</v>
      </c>
      <c r="C583" s="42" t="s">
        <v>166</v>
      </c>
      <c r="D583" s="42" t="s">
        <v>583</v>
      </c>
      <c r="E583" s="42" t="s">
        <v>54</v>
      </c>
      <c r="F583" s="43">
        <v>1</v>
      </c>
      <c r="G583" s="23" t="str">
        <f t="shared" si="9"/>
        <v>070002</v>
      </c>
    </row>
    <row r="584" spans="1:7" ht="14.25" customHeight="1" x14ac:dyDescent="0.2">
      <c r="A584" s="40">
        <v>3313</v>
      </c>
      <c r="B584" s="41" t="s">
        <v>1392</v>
      </c>
      <c r="C584" s="42" t="s">
        <v>186</v>
      </c>
      <c r="D584" s="42" t="s">
        <v>597</v>
      </c>
      <c r="E584" s="42" t="s">
        <v>1393</v>
      </c>
      <c r="F584" s="43">
        <v>2</v>
      </c>
      <c r="G584" s="23" t="str">
        <f t="shared" si="9"/>
        <v>070021</v>
      </c>
    </row>
    <row r="585" spans="1:7" ht="14.25" customHeight="1" x14ac:dyDescent="0.2">
      <c r="A585" s="40">
        <v>3314</v>
      </c>
      <c r="B585" s="41" t="s">
        <v>225</v>
      </c>
      <c r="C585" s="42" t="s">
        <v>179</v>
      </c>
      <c r="D585" s="42" t="s">
        <v>583</v>
      </c>
      <c r="E585" s="42" t="s">
        <v>64</v>
      </c>
      <c r="F585" s="43">
        <v>1</v>
      </c>
      <c r="G585" s="23" t="str">
        <f t="shared" si="9"/>
        <v>070019</v>
      </c>
    </row>
    <row r="586" spans="1:7" ht="14.25" customHeight="1" x14ac:dyDescent="0.2">
      <c r="A586" s="40">
        <v>3315</v>
      </c>
      <c r="B586" s="41" t="s">
        <v>1394</v>
      </c>
      <c r="C586" s="42" t="s">
        <v>551</v>
      </c>
      <c r="D586" s="42" t="s">
        <v>597</v>
      </c>
      <c r="E586" s="42" t="s">
        <v>64</v>
      </c>
      <c r="F586" s="43">
        <v>2</v>
      </c>
      <c r="G586" s="23" t="str">
        <f t="shared" si="9"/>
        <v>070019</v>
      </c>
    </row>
    <row r="587" spans="1:7" ht="14.25" customHeight="1" x14ac:dyDescent="0.2">
      <c r="A587" s="40">
        <v>3316</v>
      </c>
      <c r="B587" s="41" t="s">
        <v>1395</v>
      </c>
      <c r="C587" s="42" t="s">
        <v>552</v>
      </c>
      <c r="D587" s="42" t="s">
        <v>597</v>
      </c>
      <c r="E587" s="42" t="s">
        <v>64</v>
      </c>
      <c r="F587" s="43">
        <v>2</v>
      </c>
      <c r="G587" s="23" t="str">
        <f t="shared" si="9"/>
        <v>070019</v>
      </c>
    </row>
    <row r="588" spans="1:7" ht="14.25" customHeight="1" x14ac:dyDescent="0.2">
      <c r="A588" s="40">
        <v>3317</v>
      </c>
      <c r="B588" s="41" t="s">
        <v>1396</v>
      </c>
      <c r="C588" s="42" t="s">
        <v>553</v>
      </c>
      <c r="D588" s="42" t="s">
        <v>597</v>
      </c>
      <c r="E588" s="42" t="s">
        <v>64</v>
      </c>
      <c r="F588" s="43">
        <v>2</v>
      </c>
      <c r="G588" s="23" t="str">
        <f t="shared" si="9"/>
        <v>070019</v>
      </c>
    </row>
    <row r="589" spans="1:7" ht="14.25" customHeight="1" x14ac:dyDescent="0.2">
      <c r="A589" s="40">
        <v>3318</v>
      </c>
      <c r="B589" s="41" t="s">
        <v>1397</v>
      </c>
      <c r="C589" s="42" t="s">
        <v>554</v>
      </c>
      <c r="D589" s="42" t="s">
        <v>597</v>
      </c>
      <c r="E589" s="42" t="s">
        <v>64</v>
      </c>
      <c r="F589" s="43">
        <v>2</v>
      </c>
      <c r="G589" s="23" t="str">
        <f t="shared" si="9"/>
        <v>070019</v>
      </c>
    </row>
    <row r="590" spans="1:7" ht="14.25" customHeight="1" x14ac:dyDescent="0.2">
      <c r="A590" s="40">
        <v>3319</v>
      </c>
      <c r="B590" s="41" t="s">
        <v>1398</v>
      </c>
      <c r="C590" s="42" t="s">
        <v>1399</v>
      </c>
      <c r="D590" s="42" t="s">
        <v>583</v>
      </c>
      <c r="E590" s="42" t="s">
        <v>64</v>
      </c>
      <c r="F590" s="43">
        <v>1</v>
      </c>
      <c r="G590" s="23" t="str">
        <f t="shared" si="9"/>
        <v>070019</v>
      </c>
    </row>
    <row r="591" spans="1:7" ht="14.25" customHeight="1" x14ac:dyDescent="0.2">
      <c r="A591" s="40">
        <v>3320</v>
      </c>
      <c r="B591" s="41" t="s">
        <v>1400</v>
      </c>
      <c r="C591" s="42" t="s">
        <v>1401</v>
      </c>
      <c r="D591" s="42" t="s">
        <v>597</v>
      </c>
      <c r="E591" s="42" t="s">
        <v>64</v>
      </c>
      <c r="F591" s="43">
        <v>2</v>
      </c>
      <c r="G591" s="23" t="str">
        <f t="shared" si="9"/>
        <v>070019</v>
      </c>
    </row>
    <row r="592" spans="1:7" ht="14.25" customHeight="1" x14ac:dyDescent="0.2">
      <c r="A592" s="40">
        <v>3321</v>
      </c>
      <c r="B592" s="41" t="s">
        <v>1402</v>
      </c>
      <c r="C592" s="42" t="s">
        <v>290</v>
      </c>
      <c r="D592" s="42" t="s">
        <v>597</v>
      </c>
      <c r="E592" s="42" t="s">
        <v>63</v>
      </c>
      <c r="F592" s="43">
        <v>2</v>
      </c>
      <c r="G592" s="23" t="str">
        <f t="shared" si="9"/>
        <v>070014</v>
      </c>
    </row>
    <row r="593" spans="1:7" ht="14.25" customHeight="1" x14ac:dyDescent="0.2">
      <c r="A593" s="40">
        <v>3322</v>
      </c>
      <c r="B593" s="41" t="s">
        <v>1403</v>
      </c>
      <c r="C593" s="42" t="s">
        <v>291</v>
      </c>
      <c r="D593" s="42" t="s">
        <v>583</v>
      </c>
      <c r="E593" s="42" t="s">
        <v>63</v>
      </c>
      <c r="F593" s="43">
        <v>1</v>
      </c>
      <c r="G593" s="23" t="str">
        <f t="shared" si="9"/>
        <v>070014</v>
      </c>
    </row>
    <row r="594" spans="1:7" ht="14.25" customHeight="1" x14ac:dyDescent="0.2">
      <c r="A594" s="40">
        <v>3323</v>
      </c>
      <c r="B594" s="41" t="s">
        <v>1404</v>
      </c>
      <c r="C594" s="42" t="s">
        <v>292</v>
      </c>
      <c r="D594" s="42" t="s">
        <v>583</v>
      </c>
      <c r="E594" s="42" t="s">
        <v>63</v>
      </c>
      <c r="F594" s="43">
        <v>1</v>
      </c>
      <c r="G594" s="23" t="str">
        <f t="shared" si="9"/>
        <v>070014</v>
      </c>
    </row>
    <row r="595" spans="1:7" ht="14.25" customHeight="1" x14ac:dyDescent="0.2">
      <c r="A595" s="40">
        <v>3324</v>
      </c>
      <c r="B595" s="41" t="s">
        <v>1405</v>
      </c>
      <c r="C595" s="42" t="s">
        <v>293</v>
      </c>
      <c r="D595" s="42" t="s">
        <v>597</v>
      </c>
      <c r="E595" s="42" t="s">
        <v>63</v>
      </c>
      <c r="F595" s="43">
        <v>2</v>
      </c>
      <c r="G595" s="23" t="str">
        <f t="shared" si="9"/>
        <v>070014</v>
      </c>
    </row>
    <row r="596" spans="1:7" ht="14.25" customHeight="1" x14ac:dyDescent="0.2">
      <c r="A596" s="40">
        <v>3325</v>
      </c>
      <c r="B596" s="41" t="s">
        <v>1406</v>
      </c>
      <c r="C596" s="42" t="s">
        <v>294</v>
      </c>
      <c r="D596" s="42" t="s">
        <v>597</v>
      </c>
      <c r="E596" s="42" t="s">
        <v>63</v>
      </c>
      <c r="F596" s="43">
        <v>2</v>
      </c>
      <c r="G596" s="23" t="str">
        <f t="shared" si="9"/>
        <v>070014</v>
      </c>
    </row>
    <row r="597" spans="1:7" ht="14.25" customHeight="1" x14ac:dyDescent="0.2">
      <c r="A597" s="40">
        <v>3326</v>
      </c>
      <c r="B597" s="41" t="s">
        <v>1407</v>
      </c>
      <c r="C597" s="42" t="s">
        <v>295</v>
      </c>
      <c r="D597" s="42" t="s">
        <v>583</v>
      </c>
      <c r="E597" s="42" t="s">
        <v>63</v>
      </c>
      <c r="F597" s="43">
        <v>1</v>
      </c>
      <c r="G597" s="23" t="str">
        <f t="shared" si="9"/>
        <v>070014</v>
      </c>
    </row>
    <row r="598" spans="1:7" ht="14.25" customHeight="1" x14ac:dyDescent="0.2">
      <c r="A598" s="40">
        <v>3327</v>
      </c>
      <c r="B598" s="41" t="s">
        <v>1408</v>
      </c>
      <c r="C598" s="42" t="s">
        <v>1409</v>
      </c>
      <c r="D598" s="42" t="s">
        <v>583</v>
      </c>
      <c r="E598" s="42" t="s">
        <v>63</v>
      </c>
      <c r="F598" s="43">
        <v>1</v>
      </c>
      <c r="G598" s="23" t="str">
        <f t="shared" si="9"/>
        <v>070014</v>
      </c>
    </row>
    <row r="599" spans="1:7" ht="14.25" customHeight="1" x14ac:dyDescent="0.2">
      <c r="A599" s="40">
        <v>3328</v>
      </c>
      <c r="B599" s="41" t="s">
        <v>1410</v>
      </c>
      <c r="C599" s="42" t="s">
        <v>296</v>
      </c>
      <c r="D599" s="42" t="s">
        <v>597</v>
      </c>
      <c r="E599" s="42" t="s">
        <v>63</v>
      </c>
      <c r="F599" s="43">
        <v>2</v>
      </c>
      <c r="G599" s="23" t="str">
        <f t="shared" si="9"/>
        <v>070014</v>
      </c>
    </row>
    <row r="600" spans="1:7" ht="14.25" customHeight="1" x14ac:dyDescent="0.2">
      <c r="A600" s="40">
        <v>3329</v>
      </c>
      <c r="B600" s="41" t="s">
        <v>1411</v>
      </c>
      <c r="C600" s="42" t="s">
        <v>297</v>
      </c>
      <c r="D600" s="42" t="s">
        <v>597</v>
      </c>
      <c r="E600" s="42" t="s">
        <v>63</v>
      </c>
      <c r="F600" s="43">
        <v>2</v>
      </c>
      <c r="G600" s="23" t="str">
        <f t="shared" si="9"/>
        <v>070014</v>
      </c>
    </row>
    <row r="601" spans="1:7" ht="14.25" customHeight="1" x14ac:dyDescent="0.2">
      <c r="A601" s="40">
        <v>3330</v>
      </c>
      <c r="B601" s="41" t="s">
        <v>1412</v>
      </c>
      <c r="C601" s="42" t="s">
        <v>310</v>
      </c>
      <c r="D601" s="42" t="s">
        <v>583</v>
      </c>
      <c r="E601" s="42" t="s">
        <v>63</v>
      </c>
      <c r="F601" s="43">
        <v>1</v>
      </c>
      <c r="G601" s="23" t="str">
        <f t="shared" si="9"/>
        <v>070014</v>
      </c>
    </row>
    <row r="602" spans="1:7" ht="14.25" customHeight="1" x14ac:dyDescent="0.2">
      <c r="A602" s="40">
        <v>3331</v>
      </c>
      <c r="B602" s="41" t="s">
        <v>1413</v>
      </c>
      <c r="C602" s="42" t="s">
        <v>307</v>
      </c>
      <c r="D602" s="42" t="s">
        <v>583</v>
      </c>
      <c r="E602" s="42" t="s">
        <v>63</v>
      </c>
      <c r="F602" s="43">
        <v>1</v>
      </c>
      <c r="G602" s="23" t="str">
        <f t="shared" si="9"/>
        <v>070014</v>
      </c>
    </row>
    <row r="603" spans="1:7" ht="14.25" customHeight="1" x14ac:dyDescent="0.2">
      <c r="A603" s="40">
        <v>3332</v>
      </c>
      <c r="B603" s="41" t="s">
        <v>1414</v>
      </c>
      <c r="C603" s="42" t="s">
        <v>299</v>
      </c>
      <c r="D603" s="42" t="s">
        <v>597</v>
      </c>
      <c r="E603" s="42" t="s">
        <v>63</v>
      </c>
      <c r="F603" s="43">
        <v>2</v>
      </c>
      <c r="G603" s="23" t="str">
        <f t="shared" si="9"/>
        <v>070014</v>
      </c>
    </row>
    <row r="604" spans="1:7" ht="14.25" customHeight="1" x14ac:dyDescent="0.2">
      <c r="A604" s="40">
        <v>3333</v>
      </c>
      <c r="B604" s="41" t="s">
        <v>1415</v>
      </c>
      <c r="C604" s="42" t="s">
        <v>303</v>
      </c>
      <c r="D604" s="42" t="s">
        <v>597</v>
      </c>
      <c r="E604" s="42" t="s">
        <v>63</v>
      </c>
      <c r="F604" s="43">
        <v>2</v>
      </c>
      <c r="G604" s="23" t="str">
        <f t="shared" si="9"/>
        <v>070014</v>
      </c>
    </row>
    <row r="605" spans="1:7" ht="14.25" customHeight="1" x14ac:dyDescent="0.2">
      <c r="A605" s="40">
        <v>3334</v>
      </c>
      <c r="B605" s="41" t="s">
        <v>1416</v>
      </c>
      <c r="C605" s="42" t="s">
        <v>308</v>
      </c>
      <c r="D605" s="42" t="s">
        <v>583</v>
      </c>
      <c r="E605" s="42" t="s">
        <v>63</v>
      </c>
      <c r="F605" s="43">
        <v>1</v>
      </c>
      <c r="G605" s="23" t="str">
        <f t="shared" si="9"/>
        <v>070014</v>
      </c>
    </row>
    <row r="606" spans="1:7" ht="14.25" customHeight="1" x14ac:dyDescent="0.2">
      <c r="A606" s="40">
        <v>3335</v>
      </c>
      <c r="B606" s="41" t="s">
        <v>1417</v>
      </c>
      <c r="C606" s="42" t="s">
        <v>311</v>
      </c>
      <c r="D606" s="42" t="s">
        <v>597</v>
      </c>
      <c r="E606" s="42" t="s">
        <v>63</v>
      </c>
      <c r="F606" s="43">
        <v>2</v>
      </c>
      <c r="G606" s="23" t="str">
        <f t="shared" si="9"/>
        <v>070014</v>
      </c>
    </row>
    <row r="607" spans="1:7" ht="14.25" customHeight="1" x14ac:dyDescent="0.2">
      <c r="A607" s="40">
        <v>3336</v>
      </c>
      <c r="B607" s="41" t="s">
        <v>1418</v>
      </c>
      <c r="C607" s="42" t="s">
        <v>304</v>
      </c>
      <c r="D607" s="42" t="s">
        <v>583</v>
      </c>
      <c r="E607" s="42" t="s">
        <v>63</v>
      </c>
      <c r="F607" s="43">
        <v>1</v>
      </c>
      <c r="G607" s="23" t="str">
        <f t="shared" si="9"/>
        <v>070014</v>
      </c>
    </row>
    <row r="608" spans="1:7" ht="14.25" customHeight="1" x14ac:dyDescent="0.2">
      <c r="A608" s="40">
        <v>3337</v>
      </c>
      <c r="B608" s="41" t="s">
        <v>1419</v>
      </c>
      <c r="C608" s="42" t="s">
        <v>298</v>
      </c>
      <c r="D608" s="42" t="s">
        <v>583</v>
      </c>
      <c r="E608" s="42" t="s">
        <v>63</v>
      </c>
      <c r="F608" s="43">
        <v>1</v>
      </c>
      <c r="G608" s="23" t="str">
        <f t="shared" si="9"/>
        <v>070014</v>
      </c>
    </row>
    <row r="609" spans="1:7" ht="14.25" customHeight="1" x14ac:dyDescent="0.2">
      <c r="A609" s="40">
        <v>3338</v>
      </c>
      <c r="B609" s="41" t="s">
        <v>1420</v>
      </c>
      <c r="C609" s="42" t="s">
        <v>300</v>
      </c>
      <c r="D609" s="42" t="s">
        <v>597</v>
      </c>
      <c r="E609" s="42" t="s">
        <v>63</v>
      </c>
      <c r="F609" s="43">
        <v>2</v>
      </c>
      <c r="G609" s="23" t="str">
        <f t="shared" si="9"/>
        <v>070014</v>
      </c>
    </row>
    <row r="610" spans="1:7" ht="14.25" customHeight="1" x14ac:dyDescent="0.2">
      <c r="A610" s="40">
        <v>3339</v>
      </c>
      <c r="B610" s="41" t="s">
        <v>1421</v>
      </c>
      <c r="C610" s="42" t="s">
        <v>302</v>
      </c>
      <c r="D610" s="42" t="s">
        <v>583</v>
      </c>
      <c r="E610" s="42" t="s">
        <v>63</v>
      </c>
      <c r="F610" s="43">
        <v>1</v>
      </c>
      <c r="G610" s="23" t="str">
        <f t="shared" si="9"/>
        <v>070014</v>
      </c>
    </row>
    <row r="611" spans="1:7" ht="14.25" customHeight="1" x14ac:dyDescent="0.2">
      <c r="A611" s="40">
        <v>3340</v>
      </c>
      <c r="B611" s="41" t="s">
        <v>1422</v>
      </c>
      <c r="C611" s="42" t="s">
        <v>306</v>
      </c>
      <c r="D611" s="42" t="s">
        <v>583</v>
      </c>
      <c r="E611" s="42" t="s">
        <v>63</v>
      </c>
      <c r="F611" s="43">
        <v>1</v>
      </c>
      <c r="G611" s="23" t="str">
        <f t="shared" si="9"/>
        <v>070014</v>
      </c>
    </row>
    <row r="612" spans="1:7" ht="14.25" customHeight="1" x14ac:dyDescent="0.2">
      <c r="A612" s="40">
        <v>3341</v>
      </c>
      <c r="B612" s="41" t="s">
        <v>1423</v>
      </c>
      <c r="C612" s="42" t="s">
        <v>305</v>
      </c>
      <c r="D612" s="42" t="s">
        <v>583</v>
      </c>
      <c r="E612" s="42" t="s">
        <v>63</v>
      </c>
      <c r="F612" s="43">
        <v>1</v>
      </c>
      <c r="G612" s="23" t="str">
        <f t="shared" si="9"/>
        <v>070014</v>
      </c>
    </row>
    <row r="613" spans="1:7" ht="14.25" customHeight="1" x14ac:dyDescent="0.2">
      <c r="A613" s="40">
        <v>3342</v>
      </c>
      <c r="B613" s="41" t="s">
        <v>1424</v>
      </c>
      <c r="C613" s="42" t="s">
        <v>313</v>
      </c>
      <c r="D613" s="42" t="s">
        <v>583</v>
      </c>
      <c r="E613" s="42" t="s">
        <v>63</v>
      </c>
      <c r="F613" s="43">
        <v>1</v>
      </c>
      <c r="G613" s="23" t="str">
        <f t="shared" si="9"/>
        <v>070014</v>
      </c>
    </row>
    <row r="614" spans="1:7" ht="14.25" customHeight="1" x14ac:dyDescent="0.2">
      <c r="A614" s="40">
        <v>3343</v>
      </c>
      <c r="B614" s="41" t="s">
        <v>1425</v>
      </c>
      <c r="C614" s="42" t="s">
        <v>309</v>
      </c>
      <c r="D614" s="42" t="s">
        <v>583</v>
      </c>
      <c r="E614" s="42" t="s">
        <v>63</v>
      </c>
      <c r="F614" s="43">
        <v>1</v>
      </c>
      <c r="G614" s="23" t="str">
        <f t="shared" si="9"/>
        <v>070014</v>
      </c>
    </row>
    <row r="615" spans="1:7" ht="14.25" customHeight="1" x14ac:dyDescent="0.2">
      <c r="A615" s="40">
        <v>3344</v>
      </c>
      <c r="B615" s="41" t="s">
        <v>1426</v>
      </c>
      <c r="C615" s="42" t="s">
        <v>301</v>
      </c>
      <c r="D615" s="42" t="s">
        <v>583</v>
      </c>
      <c r="E615" s="42" t="s">
        <v>63</v>
      </c>
      <c r="F615" s="43">
        <v>1</v>
      </c>
      <c r="G615" s="23" t="str">
        <f t="shared" si="9"/>
        <v>070014</v>
      </c>
    </row>
    <row r="616" spans="1:7" ht="14.25" customHeight="1" x14ac:dyDescent="0.2">
      <c r="A616" s="40">
        <v>3347</v>
      </c>
      <c r="B616" s="41" t="s">
        <v>1427</v>
      </c>
      <c r="C616" s="42" t="s">
        <v>1428</v>
      </c>
      <c r="D616" s="42" t="s">
        <v>583</v>
      </c>
      <c r="E616" s="42" t="s">
        <v>63</v>
      </c>
      <c r="F616" s="43">
        <v>1</v>
      </c>
      <c r="G616" s="23" t="str">
        <f t="shared" si="9"/>
        <v>070014</v>
      </c>
    </row>
    <row r="617" spans="1:7" ht="14.25" customHeight="1" x14ac:dyDescent="0.2">
      <c r="A617" s="40">
        <v>3348</v>
      </c>
      <c r="B617" s="41" t="s">
        <v>1429</v>
      </c>
      <c r="C617" s="42" t="s">
        <v>1430</v>
      </c>
      <c r="D617" s="42" t="s">
        <v>583</v>
      </c>
      <c r="E617" s="42" t="s">
        <v>63</v>
      </c>
      <c r="F617" s="43">
        <v>1</v>
      </c>
      <c r="G617" s="23" t="str">
        <f t="shared" si="9"/>
        <v>070014</v>
      </c>
    </row>
    <row r="618" spans="1:7" ht="14.25" customHeight="1" x14ac:dyDescent="0.2">
      <c r="A618" s="40">
        <v>3349</v>
      </c>
      <c r="B618" s="41" t="s">
        <v>1431</v>
      </c>
      <c r="C618" s="42" t="s">
        <v>1432</v>
      </c>
      <c r="D618" s="42" t="s">
        <v>597</v>
      </c>
      <c r="E618" s="42" t="s">
        <v>63</v>
      </c>
      <c r="F618" s="43">
        <v>2</v>
      </c>
      <c r="G618" s="23" t="str">
        <f t="shared" si="9"/>
        <v>070014</v>
      </c>
    </row>
    <row r="619" spans="1:7" ht="14.25" customHeight="1" x14ac:dyDescent="0.2">
      <c r="A619" s="40">
        <v>3357</v>
      </c>
      <c r="B619" s="41" t="s">
        <v>1433</v>
      </c>
      <c r="C619" s="42" t="s">
        <v>465</v>
      </c>
      <c r="D619" s="42" t="s">
        <v>583</v>
      </c>
      <c r="E619" s="42" t="s">
        <v>184</v>
      </c>
      <c r="F619" s="43">
        <v>1</v>
      </c>
      <c r="G619" s="23" t="str">
        <f t="shared" si="9"/>
        <v>070022</v>
      </c>
    </row>
    <row r="620" spans="1:7" ht="14.25" customHeight="1" x14ac:dyDescent="0.2">
      <c r="A620" s="40">
        <v>3358</v>
      </c>
      <c r="B620" s="41" t="s">
        <v>1434</v>
      </c>
      <c r="C620" s="42" t="s">
        <v>463</v>
      </c>
      <c r="D620" s="42" t="s">
        <v>597</v>
      </c>
      <c r="E620" s="42" t="s">
        <v>184</v>
      </c>
      <c r="F620" s="43">
        <v>2</v>
      </c>
      <c r="G620" s="23" t="str">
        <f t="shared" si="9"/>
        <v>070022</v>
      </c>
    </row>
    <row r="621" spans="1:7" ht="14.25" customHeight="1" x14ac:dyDescent="0.2">
      <c r="A621" s="40">
        <v>3359</v>
      </c>
      <c r="B621" s="41" t="s">
        <v>1435</v>
      </c>
      <c r="C621" s="42" t="s">
        <v>466</v>
      </c>
      <c r="D621" s="42" t="s">
        <v>597</v>
      </c>
      <c r="E621" s="42" t="s">
        <v>184</v>
      </c>
      <c r="F621" s="43">
        <v>2</v>
      </c>
      <c r="G621" s="23" t="str">
        <f t="shared" ref="G621:G653" si="10">VLOOKUP(E621,学校番号,2,FALSE)</f>
        <v>070022</v>
      </c>
    </row>
    <row r="622" spans="1:7" ht="14.25" customHeight="1" x14ac:dyDescent="0.2">
      <c r="A622" s="40">
        <v>3360</v>
      </c>
      <c r="B622" s="41" t="s">
        <v>1436</v>
      </c>
      <c r="C622" s="42" t="s">
        <v>462</v>
      </c>
      <c r="D622" s="42" t="s">
        <v>597</v>
      </c>
      <c r="E622" s="42" t="s">
        <v>184</v>
      </c>
      <c r="F622" s="43">
        <v>2</v>
      </c>
      <c r="G622" s="23" t="str">
        <f t="shared" si="10"/>
        <v>070022</v>
      </c>
    </row>
    <row r="623" spans="1:7" ht="14.25" customHeight="1" x14ac:dyDescent="0.2">
      <c r="A623" s="40">
        <v>3361</v>
      </c>
      <c r="B623" s="41" t="s">
        <v>1437</v>
      </c>
      <c r="C623" s="42" t="s">
        <v>1438</v>
      </c>
      <c r="D623" s="42" t="s">
        <v>583</v>
      </c>
      <c r="E623" s="42" t="s">
        <v>184</v>
      </c>
      <c r="F623" s="43">
        <v>1</v>
      </c>
      <c r="G623" s="23" t="str">
        <f t="shared" si="10"/>
        <v>070022</v>
      </c>
    </row>
    <row r="624" spans="1:7" ht="14.25" customHeight="1" x14ac:dyDescent="0.2">
      <c r="A624" s="40">
        <v>3362</v>
      </c>
      <c r="B624" s="41" t="s">
        <v>1439</v>
      </c>
      <c r="C624" s="42" t="s">
        <v>464</v>
      </c>
      <c r="D624" s="42" t="s">
        <v>597</v>
      </c>
      <c r="E624" s="42" t="s">
        <v>184</v>
      </c>
      <c r="F624" s="43">
        <v>2</v>
      </c>
      <c r="G624" s="23" t="str">
        <f t="shared" si="10"/>
        <v>070022</v>
      </c>
    </row>
    <row r="625" spans="1:7" ht="14.25" customHeight="1" x14ac:dyDescent="0.2">
      <c r="A625" s="40">
        <v>3363</v>
      </c>
      <c r="B625" s="41" t="s">
        <v>1440</v>
      </c>
      <c r="C625" s="42" t="s">
        <v>1441</v>
      </c>
      <c r="D625" s="42" t="s">
        <v>583</v>
      </c>
      <c r="E625" s="42" t="s">
        <v>184</v>
      </c>
      <c r="F625" s="43">
        <v>1</v>
      </c>
      <c r="G625" s="23" t="str">
        <f t="shared" si="10"/>
        <v>070022</v>
      </c>
    </row>
    <row r="626" spans="1:7" ht="14.25" customHeight="1" x14ac:dyDescent="0.2">
      <c r="A626" s="40">
        <v>3364</v>
      </c>
      <c r="B626" s="41" t="s">
        <v>1442</v>
      </c>
      <c r="C626" s="42" t="s">
        <v>1443</v>
      </c>
      <c r="D626" s="42" t="s">
        <v>583</v>
      </c>
      <c r="E626" s="42" t="s">
        <v>184</v>
      </c>
      <c r="F626" s="43">
        <v>1</v>
      </c>
      <c r="G626" s="23" t="str">
        <f t="shared" si="10"/>
        <v>070022</v>
      </c>
    </row>
    <row r="627" spans="1:7" ht="14.25" customHeight="1" x14ac:dyDescent="0.2">
      <c r="A627" s="40">
        <v>3365</v>
      </c>
      <c r="B627" s="41" t="s">
        <v>1444</v>
      </c>
      <c r="C627" s="42" t="s">
        <v>1445</v>
      </c>
      <c r="D627" s="42" t="s">
        <v>583</v>
      </c>
      <c r="E627" s="42" t="s">
        <v>64</v>
      </c>
      <c r="F627" s="43">
        <v>1</v>
      </c>
      <c r="G627" s="23" t="str">
        <f t="shared" si="10"/>
        <v>070019</v>
      </c>
    </row>
    <row r="628" spans="1:7" ht="14.25" customHeight="1" x14ac:dyDescent="0.2">
      <c r="A628" s="40">
        <v>3366</v>
      </c>
      <c r="B628" s="41" t="s">
        <v>1446</v>
      </c>
      <c r="C628" s="42" t="s">
        <v>1447</v>
      </c>
      <c r="D628" s="42" t="s">
        <v>583</v>
      </c>
      <c r="E628" s="42" t="s">
        <v>95</v>
      </c>
      <c r="F628" s="43">
        <v>1</v>
      </c>
      <c r="G628" s="23" t="str">
        <f t="shared" si="10"/>
        <v>070015</v>
      </c>
    </row>
    <row r="629" spans="1:7" ht="14.25" customHeight="1" x14ac:dyDescent="0.2">
      <c r="A629" s="40">
        <v>3367</v>
      </c>
      <c r="B629" s="41" t="s">
        <v>1448</v>
      </c>
      <c r="C629" s="42" t="s">
        <v>1449</v>
      </c>
      <c r="D629" s="42" t="s">
        <v>583</v>
      </c>
      <c r="E629" s="42" t="s">
        <v>95</v>
      </c>
      <c r="F629" s="43">
        <v>1</v>
      </c>
      <c r="G629" s="23" t="str">
        <f t="shared" si="10"/>
        <v>070015</v>
      </c>
    </row>
    <row r="630" spans="1:7" ht="14.25" customHeight="1" x14ac:dyDescent="0.2">
      <c r="A630" s="40">
        <v>3368</v>
      </c>
      <c r="B630" s="41" t="s">
        <v>1450</v>
      </c>
      <c r="C630" s="42" t="s">
        <v>1451</v>
      </c>
      <c r="D630" s="42" t="s">
        <v>597</v>
      </c>
      <c r="E630" s="42" t="s">
        <v>95</v>
      </c>
      <c r="F630" s="43">
        <v>2</v>
      </c>
      <c r="G630" s="23" t="str">
        <f t="shared" si="10"/>
        <v>070015</v>
      </c>
    </row>
    <row r="631" spans="1:7" ht="14.25" customHeight="1" x14ac:dyDescent="0.2">
      <c r="A631" s="40">
        <v>3373</v>
      </c>
      <c r="B631" s="41" t="s">
        <v>1452</v>
      </c>
      <c r="C631" s="42" t="s">
        <v>1453</v>
      </c>
      <c r="D631" s="42" t="s">
        <v>583</v>
      </c>
      <c r="E631" s="42" t="s">
        <v>67</v>
      </c>
      <c r="F631" s="43">
        <v>1</v>
      </c>
      <c r="G631" s="23" t="str">
        <f t="shared" si="10"/>
        <v>070024</v>
      </c>
    </row>
    <row r="632" spans="1:7" ht="14.25" customHeight="1" x14ac:dyDescent="0.2">
      <c r="A632" s="40">
        <v>3374</v>
      </c>
      <c r="B632" s="41" t="s">
        <v>1454</v>
      </c>
      <c r="C632" s="42" t="s">
        <v>1455</v>
      </c>
      <c r="D632" s="42" t="s">
        <v>583</v>
      </c>
      <c r="E632" s="42" t="s">
        <v>65</v>
      </c>
      <c r="F632" s="43">
        <v>1</v>
      </c>
      <c r="G632" s="23" t="str">
        <f t="shared" si="10"/>
        <v>070025</v>
      </c>
    </row>
    <row r="633" spans="1:7" ht="14.25" customHeight="1" x14ac:dyDescent="0.2">
      <c r="A633" s="40">
        <v>3375</v>
      </c>
      <c r="B633" s="41" t="s">
        <v>1456</v>
      </c>
      <c r="C633" s="42" t="s">
        <v>1457</v>
      </c>
      <c r="D633" s="42" t="s">
        <v>583</v>
      </c>
      <c r="E633" s="42" t="s">
        <v>65</v>
      </c>
      <c r="F633" s="43">
        <v>1</v>
      </c>
      <c r="G633" s="23" t="str">
        <f t="shared" si="10"/>
        <v>070025</v>
      </c>
    </row>
    <row r="634" spans="1:7" ht="14.25" customHeight="1" x14ac:dyDescent="0.2">
      <c r="A634" s="40">
        <v>3376</v>
      </c>
      <c r="B634" s="41" t="s">
        <v>1458</v>
      </c>
      <c r="C634" s="42" t="s">
        <v>1459</v>
      </c>
      <c r="D634" s="42" t="s">
        <v>597</v>
      </c>
      <c r="E634" s="42" t="s">
        <v>65</v>
      </c>
      <c r="F634" s="43">
        <v>2</v>
      </c>
      <c r="G634" s="23" t="str">
        <f t="shared" si="10"/>
        <v>070025</v>
      </c>
    </row>
    <row r="635" spans="1:7" ht="14.25" customHeight="1" x14ac:dyDescent="0.2">
      <c r="A635" s="40">
        <v>3377</v>
      </c>
      <c r="B635" s="41" t="s">
        <v>1460</v>
      </c>
      <c r="C635" s="42" t="s">
        <v>1461</v>
      </c>
      <c r="D635" s="42" t="s">
        <v>597</v>
      </c>
      <c r="E635" s="42" t="s">
        <v>65</v>
      </c>
      <c r="F635" s="43">
        <v>2</v>
      </c>
      <c r="G635" s="23" t="str">
        <f t="shared" si="10"/>
        <v>070025</v>
      </c>
    </row>
    <row r="636" spans="1:7" ht="14.25" customHeight="1" x14ac:dyDescent="0.2">
      <c r="A636" s="40">
        <v>3378</v>
      </c>
      <c r="B636" s="41" t="s">
        <v>1505</v>
      </c>
      <c r="C636" s="42" t="s">
        <v>1462</v>
      </c>
      <c r="D636" s="42" t="s">
        <v>583</v>
      </c>
      <c r="E636" s="42" t="s">
        <v>65</v>
      </c>
      <c r="F636" s="43">
        <v>1</v>
      </c>
      <c r="G636" s="23" t="str">
        <f t="shared" si="10"/>
        <v>070025</v>
      </c>
    </row>
    <row r="637" spans="1:7" ht="14.25" customHeight="1" x14ac:dyDescent="0.2">
      <c r="A637" s="40">
        <v>3379</v>
      </c>
      <c r="B637" s="41" t="s">
        <v>1463</v>
      </c>
      <c r="C637" s="42" t="s">
        <v>1464</v>
      </c>
      <c r="D637" s="42" t="s">
        <v>597</v>
      </c>
      <c r="E637" s="42" t="s">
        <v>65</v>
      </c>
      <c r="F637" s="43">
        <v>2</v>
      </c>
      <c r="G637" s="23" t="str">
        <f t="shared" si="10"/>
        <v>070025</v>
      </c>
    </row>
    <row r="638" spans="1:7" ht="14.25" customHeight="1" x14ac:dyDescent="0.2">
      <c r="A638" s="40">
        <v>3380</v>
      </c>
      <c r="B638" s="41" t="s">
        <v>1465</v>
      </c>
      <c r="C638" s="42" t="s">
        <v>1466</v>
      </c>
      <c r="D638" s="42" t="s">
        <v>583</v>
      </c>
      <c r="E638" s="42" t="s">
        <v>65</v>
      </c>
      <c r="F638" s="43">
        <v>1</v>
      </c>
      <c r="G638" s="23" t="str">
        <f t="shared" si="10"/>
        <v>070025</v>
      </c>
    </row>
    <row r="639" spans="1:7" ht="14.25" customHeight="1" x14ac:dyDescent="0.2">
      <c r="A639" s="40">
        <v>3381</v>
      </c>
      <c r="B639" s="41" t="s">
        <v>1467</v>
      </c>
      <c r="C639" s="42" t="s">
        <v>571</v>
      </c>
      <c r="D639" s="42" t="s">
        <v>583</v>
      </c>
      <c r="E639" s="42" t="s">
        <v>65</v>
      </c>
      <c r="F639" s="43">
        <v>1</v>
      </c>
      <c r="G639" s="23" t="str">
        <f t="shared" si="10"/>
        <v>070025</v>
      </c>
    </row>
    <row r="640" spans="1:7" ht="14.25" customHeight="1" x14ac:dyDescent="0.2">
      <c r="A640" s="40">
        <v>3382</v>
      </c>
      <c r="B640" s="41" t="s">
        <v>1468</v>
      </c>
      <c r="C640" s="42" t="s">
        <v>1469</v>
      </c>
      <c r="D640" s="42" t="s">
        <v>583</v>
      </c>
      <c r="E640" s="42" t="s">
        <v>1499</v>
      </c>
      <c r="F640" s="43">
        <v>1</v>
      </c>
      <c r="G640" s="23" t="str">
        <f t="shared" si="10"/>
        <v>070020</v>
      </c>
    </row>
    <row r="641" spans="1:14" ht="14.25" customHeight="1" x14ac:dyDescent="0.2">
      <c r="A641" s="40">
        <v>3383</v>
      </c>
      <c r="B641" s="41" t="s">
        <v>1470</v>
      </c>
      <c r="C641" s="42" t="s">
        <v>1471</v>
      </c>
      <c r="D641" s="42" t="s">
        <v>583</v>
      </c>
      <c r="E641" s="42" t="s">
        <v>1499</v>
      </c>
      <c r="F641" s="43">
        <v>1</v>
      </c>
      <c r="G641" s="23" t="str">
        <f t="shared" si="10"/>
        <v>070020</v>
      </c>
    </row>
    <row r="642" spans="1:14" ht="14.25" customHeight="1" x14ac:dyDescent="0.2">
      <c r="A642" s="40">
        <v>3384</v>
      </c>
      <c r="B642" s="41" t="s">
        <v>1472</v>
      </c>
      <c r="C642" s="42" t="s">
        <v>1473</v>
      </c>
      <c r="D642" s="42" t="s">
        <v>597</v>
      </c>
      <c r="E642" s="42" t="s">
        <v>1499</v>
      </c>
      <c r="F642" s="43">
        <v>2</v>
      </c>
      <c r="G642" s="23" t="str">
        <f t="shared" si="10"/>
        <v>070020</v>
      </c>
    </row>
    <row r="643" spans="1:14" ht="14.25" customHeight="1" x14ac:dyDescent="0.2">
      <c r="A643" s="40">
        <v>3385</v>
      </c>
      <c r="B643" s="41" t="s">
        <v>1474</v>
      </c>
      <c r="C643" s="42" t="s">
        <v>1475</v>
      </c>
      <c r="D643" s="42" t="s">
        <v>583</v>
      </c>
      <c r="E643" s="42" t="s">
        <v>1499</v>
      </c>
      <c r="F643" s="43">
        <v>1</v>
      </c>
      <c r="G643" s="23" t="str">
        <f t="shared" si="10"/>
        <v>070020</v>
      </c>
    </row>
    <row r="644" spans="1:14" ht="14.25" customHeight="1" x14ac:dyDescent="0.2">
      <c r="A644" s="40">
        <v>3386</v>
      </c>
      <c r="B644" s="41" t="s">
        <v>1476</v>
      </c>
      <c r="C644" s="42" t="s">
        <v>1477</v>
      </c>
      <c r="D644" s="42" t="s">
        <v>583</v>
      </c>
      <c r="E644" s="42" t="s">
        <v>1499</v>
      </c>
      <c r="F644" s="43">
        <v>1</v>
      </c>
      <c r="G644" s="23" t="str">
        <f t="shared" si="10"/>
        <v>070020</v>
      </c>
    </row>
    <row r="645" spans="1:14" ht="14.25" customHeight="1" x14ac:dyDescent="0.2">
      <c r="A645" s="40">
        <v>3387</v>
      </c>
      <c r="B645" s="41" t="s">
        <v>1478</v>
      </c>
      <c r="C645" s="42" t="s">
        <v>1479</v>
      </c>
      <c r="D645" s="42" t="s">
        <v>583</v>
      </c>
      <c r="E645" s="42" t="s">
        <v>1499</v>
      </c>
      <c r="F645" s="43">
        <v>1</v>
      </c>
      <c r="G645" s="23" t="str">
        <f t="shared" si="10"/>
        <v>070020</v>
      </c>
    </row>
    <row r="646" spans="1:14" ht="14.25" customHeight="1" x14ac:dyDescent="0.2">
      <c r="A646" s="40">
        <v>3388</v>
      </c>
      <c r="B646" s="41" t="s">
        <v>1480</v>
      </c>
      <c r="C646" s="42" t="s">
        <v>1481</v>
      </c>
      <c r="D646" s="42" t="s">
        <v>583</v>
      </c>
      <c r="E646" s="42" t="s">
        <v>1499</v>
      </c>
      <c r="F646" s="43">
        <v>1</v>
      </c>
      <c r="G646" s="23" t="str">
        <f t="shared" si="10"/>
        <v>070020</v>
      </c>
    </row>
    <row r="647" spans="1:14" ht="14.25" customHeight="1" x14ac:dyDescent="0.2">
      <c r="A647" s="40">
        <v>3389</v>
      </c>
      <c r="B647" s="41" t="s">
        <v>1482</v>
      </c>
      <c r="C647" s="42" t="s">
        <v>1483</v>
      </c>
      <c r="D647" s="42" t="s">
        <v>583</v>
      </c>
      <c r="E647" s="42" t="s">
        <v>65</v>
      </c>
      <c r="F647" s="43">
        <v>1</v>
      </c>
      <c r="G647" s="23" t="str">
        <f t="shared" si="10"/>
        <v>070025</v>
      </c>
    </row>
    <row r="648" spans="1:14" ht="14.25" customHeight="1" x14ac:dyDescent="0.2">
      <c r="A648" s="40">
        <v>3390</v>
      </c>
      <c r="B648" s="41" t="s">
        <v>1484</v>
      </c>
      <c r="C648" s="42" t="s">
        <v>1485</v>
      </c>
      <c r="D648" s="42" t="s">
        <v>583</v>
      </c>
      <c r="E648" s="42" t="s">
        <v>96</v>
      </c>
      <c r="F648" s="43">
        <v>1</v>
      </c>
      <c r="G648" s="23" t="str">
        <f t="shared" si="10"/>
        <v>070023</v>
      </c>
    </row>
    <row r="649" spans="1:14" ht="14.25" customHeight="1" x14ac:dyDescent="0.2">
      <c r="A649" s="40">
        <v>3391</v>
      </c>
      <c r="B649" s="41" t="s">
        <v>1486</v>
      </c>
      <c r="C649" s="42" t="s">
        <v>1487</v>
      </c>
      <c r="D649" s="42" t="s">
        <v>597</v>
      </c>
      <c r="E649" s="42" t="s">
        <v>96</v>
      </c>
      <c r="F649" s="43">
        <v>2</v>
      </c>
      <c r="G649" s="23" t="str">
        <f t="shared" si="10"/>
        <v>070023</v>
      </c>
    </row>
    <row r="650" spans="1:14" ht="14.25" customHeight="1" x14ac:dyDescent="0.2">
      <c r="A650" s="40">
        <v>3392</v>
      </c>
      <c r="B650" s="41" t="s">
        <v>1488</v>
      </c>
      <c r="C650" s="42" t="s">
        <v>1489</v>
      </c>
      <c r="D650" s="42" t="s">
        <v>597</v>
      </c>
      <c r="E650" s="42" t="s">
        <v>96</v>
      </c>
      <c r="F650" s="43">
        <v>2</v>
      </c>
      <c r="G650" s="23" t="str">
        <f t="shared" si="10"/>
        <v>070023</v>
      </c>
    </row>
    <row r="651" spans="1:14" ht="14.25" customHeight="1" x14ac:dyDescent="0.2">
      <c r="A651" s="40">
        <v>3393</v>
      </c>
      <c r="B651" s="41" t="s">
        <v>1490</v>
      </c>
      <c r="C651" s="42" t="s">
        <v>1491</v>
      </c>
      <c r="D651" s="42" t="s">
        <v>597</v>
      </c>
      <c r="E651" s="42" t="s">
        <v>96</v>
      </c>
      <c r="F651" s="43">
        <v>2</v>
      </c>
      <c r="G651" s="23" t="str">
        <f t="shared" si="10"/>
        <v>070023</v>
      </c>
    </row>
    <row r="652" spans="1:14" ht="14.25" customHeight="1" x14ac:dyDescent="0.2">
      <c r="A652" s="40">
        <v>3394</v>
      </c>
      <c r="B652" s="41" t="s">
        <v>1492</v>
      </c>
      <c r="C652" s="42" t="s">
        <v>1493</v>
      </c>
      <c r="D652" s="42" t="s">
        <v>583</v>
      </c>
      <c r="E652" s="42" t="s">
        <v>1494</v>
      </c>
      <c r="F652" s="43">
        <v>1</v>
      </c>
      <c r="G652" s="23" t="str">
        <f t="shared" si="10"/>
        <v>070028</v>
      </c>
    </row>
    <row r="653" spans="1:14" ht="14.25" customHeight="1" x14ac:dyDescent="0.2">
      <c r="A653" s="40">
        <v>3395</v>
      </c>
      <c r="B653" s="41" t="s">
        <v>1495</v>
      </c>
      <c r="C653" s="42" t="s">
        <v>1496</v>
      </c>
      <c r="D653" s="42" t="s">
        <v>583</v>
      </c>
      <c r="E653" s="42" t="s">
        <v>67</v>
      </c>
      <c r="F653" s="43">
        <v>1</v>
      </c>
      <c r="G653" s="23" t="str">
        <f t="shared" si="10"/>
        <v>070024</v>
      </c>
    </row>
    <row r="654" spans="1:14" ht="14.25" customHeight="1" x14ac:dyDescent="0.2">
      <c r="A654" s="38" t="s">
        <v>578</v>
      </c>
      <c r="B654" s="39" t="s">
        <v>1506</v>
      </c>
      <c r="C654" s="39" t="s">
        <v>1507</v>
      </c>
      <c r="D654" s="39" t="s">
        <v>577</v>
      </c>
      <c r="E654" s="39" t="s">
        <v>58</v>
      </c>
      <c r="F654" s="50">
        <f t="shared" ref="F654:F685" si="11">IF(D654="","",IF(D654="男",1,2))</f>
        <v>1</v>
      </c>
      <c r="G654" s="33" t="str">
        <f t="shared" ref="G654:G685" si="12">IF(E654="","",VLOOKUP(E654,学校番号,2,FALSE))</f>
        <v>070010</v>
      </c>
    </row>
    <row r="655" spans="1:14" ht="14.25" customHeight="1" x14ac:dyDescent="0.2">
      <c r="A655" s="34"/>
      <c r="B655" s="35"/>
      <c r="C655" s="36"/>
      <c r="D655" s="36"/>
      <c r="E655" s="39"/>
      <c r="F655" s="50" t="str">
        <f t="shared" si="11"/>
        <v/>
      </c>
      <c r="G655" s="23" t="str">
        <f t="shared" si="12"/>
        <v/>
      </c>
      <c r="I655" s="48"/>
      <c r="J655" s="49"/>
      <c r="K655" s="49"/>
      <c r="L655" s="49"/>
      <c r="M655" s="49"/>
      <c r="N655" s="49"/>
    </row>
    <row r="656" spans="1:14" ht="14.25" customHeight="1" x14ac:dyDescent="0.2">
      <c r="A656" s="34"/>
      <c r="B656" s="35"/>
      <c r="C656" s="36"/>
      <c r="D656" s="36"/>
      <c r="E656" s="39"/>
      <c r="F656" s="50" t="str">
        <f t="shared" si="11"/>
        <v/>
      </c>
      <c r="G656" s="23" t="str">
        <f t="shared" si="12"/>
        <v/>
      </c>
      <c r="I656" s="49"/>
      <c r="J656" s="49"/>
      <c r="K656" s="49"/>
      <c r="L656" s="49"/>
      <c r="M656" s="49"/>
      <c r="N656" s="49"/>
    </row>
    <row r="657" spans="1:14" ht="14.25" customHeight="1" x14ac:dyDescent="0.2">
      <c r="A657" s="34"/>
      <c r="B657" s="35"/>
      <c r="C657" s="36"/>
      <c r="D657" s="36"/>
      <c r="E657" s="39"/>
      <c r="F657" s="50" t="str">
        <f t="shared" si="11"/>
        <v/>
      </c>
      <c r="G657" s="23" t="str">
        <f t="shared" si="12"/>
        <v/>
      </c>
      <c r="I657" s="49"/>
      <c r="J657" s="49"/>
      <c r="K657" s="49"/>
      <c r="L657" s="49"/>
      <c r="M657" s="49"/>
      <c r="N657" s="49"/>
    </row>
    <row r="658" spans="1:14" ht="14.25" customHeight="1" x14ac:dyDescent="0.2">
      <c r="A658" s="34"/>
      <c r="B658" s="35"/>
      <c r="C658" s="36"/>
      <c r="D658" s="36"/>
      <c r="E658" s="39"/>
      <c r="F658" s="50" t="str">
        <f t="shared" si="11"/>
        <v/>
      </c>
      <c r="G658" s="23" t="str">
        <f t="shared" si="12"/>
        <v/>
      </c>
      <c r="I658" s="49"/>
      <c r="J658" s="49"/>
      <c r="K658" s="49"/>
      <c r="L658" s="49"/>
      <c r="M658" s="49"/>
      <c r="N658" s="49"/>
    </row>
    <row r="659" spans="1:14" ht="14.25" customHeight="1" x14ac:dyDescent="0.2">
      <c r="A659" s="34"/>
      <c r="B659" s="35"/>
      <c r="C659" s="36"/>
      <c r="D659" s="36"/>
      <c r="E659" s="39"/>
      <c r="F659" s="50" t="str">
        <f t="shared" si="11"/>
        <v/>
      </c>
      <c r="G659" s="23" t="str">
        <f t="shared" si="12"/>
        <v/>
      </c>
      <c r="I659" s="49"/>
      <c r="J659" s="49"/>
      <c r="K659" s="49"/>
      <c r="L659" s="49"/>
      <c r="M659" s="49"/>
      <c r="N659" s="49"/>
    </row>
    <row r="660" spans="1:14" ht="14.25" customHeight="1" x14ac:dyDescent="0.2">
      <c r="A660" s="34"/>
      <c r="B660" s="35"/>
      <c r="C660" s="36"/>
      <c r="D660" s="36"/>
      <c r="E660" s="39"/>
      <c r="F660" s="50" t="str">
        <f t="shared" si="11"/>
        <v/>
      </c>
      <c r="G660" s="23" t="str">
        <f t="shared" si="12"/>
        <v/>
      </c>
      <c r="I660" s="49"/>
      <c r="J660" s="49"/>
      <c r="K660" s="49"/>
      <c r="L660" s="49"/>
      <c r="M660" s="49"/>
      <c r="N660" s="49"/>
    </row>
    <row r="661" spans="1:14" ht="14.25" customHeight="1" x14ac:dyDescent="0.2">
      <c r="A661" s="34"/>
      <c r="B661" s="35"/>
      <c r="C661" s="36"/>
      <c r="D661" s="36"/>
      <c r="E661" s="39"/>
      <c r="F661" s="50" t="str">
        <f t="shared" si="11"/>
        <v/>
      </c>
      <c r="G661" s="23" t="str">
        <f t="shared" si="12"/>
        <v/>
      </c>
      <c r="I661" s="49"/>
      <c r="J661" s="49"/>
      <c r="K661" s="49"/>
      <c r="L661" s="49"/>
      <c r="M661" s="49"/>
      <c r="N661" s="49"/>
    </row>
    <row r="662" spans="1:14" ht="14.25" customHeight="1" x14ac:dyDescent="0.2">
      <c r="A662" s="34"/>
      <c r="B662" s="35"/>
      <c r="C662" s="36"/>
      <c r="D662" s="36"/>
      <c r="E662" s="39"/>
      <c r="F662" s="50" t="str">
        <f t="shared" si="11"/>
        <v/>
      </c>
      <c r="G662" s="23" t="str">
        <f t="shared" si="12"/>
        <v/>
      </c>
      <c r="I662" s="49"/>
      <c r="J662" s="49"/>
      <c r="K662" s="49"/>
      <c r="L662" s="49"/>
      <c r="M662" s="49"/>
      <c r="N662" s="49"/>
    </row>
    <row r="663" spans="1:14" ht="14.25" customHeight="1" x14ac:dyDescent="0.2">
      <c r="A663" s="34"/>
      <c r="B663" s="35"/>
      <c r="C663" s="36"/>
      <c r="D663" s="36"/>
      <c r="E663" s="39"/>
      <c r="F663" s="50" t="str">
        <f t="shared" si="11"/>
        <v/>
      </c>
      <c r="G663" s="23" t="str">
        <f t="shared" si="12"/>
        <v/>
      </c>
      <c r="I663" s="49"/>
      <c r="J663" s="49"/>
      <c r="K663" s="49"/>
      <c r="L663" s="49"/>
      <c r="M663" s="49"/>
      <c r="N663" s="49"/>
    </row>
    <row r="664" spans="1:14" ht="14.25" customHeight="1" x14ac:dyDescent="0.2">
      <c r="A664" s="34"/>
      <c r="B664" s="35"/>
      <c r="C664" s="36"/>
      <c r="D664" s="36"/>
      <c r="E664" s="39"/>
      <c r="F664" s="50" t="str">
        <f t="shared" si="11"/>
        <v/>
      </c>
      <c r="G664" s="23" t="str">
        <f t="shared" si="12"/>
        <v/>
      </c>
      <c r="I664" s="49"/>
      <c r="J664" s="49"/>
      <c r="K664" s="49"/>
      <c r="L664" s="49"/>
      <c r="M664" s="49"/>
      <c r="N664" s="49"/>
    </row>
    <row r="665" spans="1:14" ht="14.25" customHeight="1" x14ac:dyDescent="0.2">
      <c r="A665" s="34"/>
      <c r="B665" s="35"/>
      <c r="C665" s="36"/>
      <c r="D665" s="36"/>
      <c r="E665" s="39"/>
      <c r="F665" s="50" t="str">
        <f t="shared" si="11"/>
        <v/>
      </c>
      <c r="G665" s="23" t="str">
        <f t="shared" si="12"/>
        <v/>
      </c>
      <c r="I665" s="49"/>
      <c r="J665" s="49"/>
      <c r="K665" s="49"/>
      <c r="L665" s="49"/>
      <c r="M665" s="49"/>
      <c r="N665" s="49"/>
    </row>
    <row r="666" spans="1:14" ht="14.25" customHeight="1" x14ac:dyDescent="0.2">
      <c r="A666" s="34"/>
      <c r="B666" s="35"/>
      <c r="C666" s="36"/>
      <c r="D666" s="36"/>
      <c r="E666" s="39"/>
      <c r="F666" s="50" t="str">
        <f t="shared" si="11"/>
        <v/>
      </c>
      <c r="G666" s="23" t="str">
        <f t="shared" si="12"/>
        <v/>
      </c>
      <c r="I666" s="49"/>
      <c r="J666" s="49"/>
      <c r="K666" s="49"/>
      <c r="L666" s="49"/>
      <c r="M666" s="49"/>
      <c r="N666" s="49"/>
    </row>
    <row r="667" spans="1:14" ht="14.25" customHeight="1" x14ac:dyDescent="0.2">
      <c r="A667" s="34"/>
      <c r="B667" s="35"/>
      <c r="C667" s="36"/>
      <c r="D667" s="36"/>
      <c r="E667" s="39"/>
      <c r="F667" s="50" t="str">
        <f t="shared" si="11"/>
        <v/>
      </c>
      <c r="G667" s="23" t="str">
        <f t="shared" si="12"/>
        <v/>
      </c>
      <c r="I667" s="49"/>
      <c r="J667" s="49"/>
      <c r="K667" s="49"/>
      <c r="L667" s="49"/>
      <c r="M667" s="49"/>
      <c r="N667" s="49"/>
    </row>
    <row r="668" spans="1:14" ht="14.25" customHeight="1" x14ac:dyDescent="0.2">
      <c r="A668" s="34"/>
      <c r="B668" s="35"/>
      <c r="C668" s="36"/>
      <c r="D668" s="36"/>
      <c r="E668" s="39"/>
      <c r="F668" s="50" t="str">
        <f t="shared" si="11"/>
        <v/>
      </c>
      <c r="G668" s="23" t="str">
        <f t="shared" si="12"/>
        <v/>
      </c>
      <c r="I668" s="49"/>
      <c r="J668" s="49"/>
      <c r="K668" s="49"/>
      <c r="L668" s="49"/>
      <c r="M668" s="49"/>
      <c r="N668" s="49"/>
    </row>
    <row r="669" spans="1:14" ht="14.25" customHeight="1" x14ac:dyDescent="0.2">
      <c r="A669" s="34"/>
      <c r="B669" s="35"/>
      <c r="C669" s="36"/>
      <c r="D669" s="36"/>
      <c r="E669" s="39"/>
      <c r="F669" s="50" t="str">
        <f t="shared" si="11"/>
        <v/>
      </c>
      <c r="G669" s="23" t="str">
        <f t="shared" si="12"/>
        <v/>
      </c>
      <c r="I669" s="49"/>
      <c r="J669" s="49"/>
      <c r="K669" s="49"/>
      <c r="L669" s="49"/>
      <c r="M669" s="49"/>
      <c r="N669" s="49"/>
    </row>
    <row r="670" spans="1:14" ht="14.25" customHeight="1" x14ac:dyDescent="0.2">
      <c r="A670" s="34"/>
      <c r="B670" s="35"/>
      <c r="C670" s="36"/>
      <c r="D670" s="36"/>
      <c r="E670" s="39"/>
      <c r="F670" s="50" t="str">
        <f t="shared" si="11"/>
        <v/>
      </c>
      <c r="G670" s="23" t="str">
        <f t="shared" si="12"/>
        <v/>
      </c>
      <c r="I670" s="49"/>
      <c r="J670" s="49"/>
      <c r="K670" s="49"/>
      <c r="L670" s="49"/>
      <c r="M670" s="49"/>
      <c r="N670" s="49"/>
    </row>
    <row r="671" spans="1:14" ht="14.25" customHeight="1" x14ac:dyDescent="0.2">
      <c r="A671" s="34"/>
      <c r="B671" s="35"/>
      <c r="C671" s="36"/>
      <c r="D671" s="36"/>
      <c r="E671" s="39"/>
      <c r="F671" s="50" t="str">
        <f t="shared" si="11"/>
        <v/>
      </c>
      <c r="G671" s="23" t="str">
        <f t="shared" si="12"/>
        <v/>
      </c>
      <c r="I671" s="49"/>
      <c r="J671" s="49"/>
      <c r="K671" s="49"/>
      <c r="L671" s="49"/>
      <c r="M671" s="49"/>
      <c r="N671" s="49"/>
    </row>
    <row r="672" spans="1:14" ht="14.25" customHeight="1" x14ac:dyDescent="0.2">
      <c r="A672" s="34"/>
      <c r="B672" s="35"/>
      <c r="C672" s="36"/>
      <c r="D672" s="36"/>
      <c r="E672" s="39"/>
      <c r="F672" s="50" t="str">
        <f t="shared" si="11"/>
        <v/>
      </c>
      <c r="G672" s="23" t="str">
        <f t="shared" si="12"/>
        <v/>
      </c>
      <c r="I672" s="49"/>
      <c r="J672" s="49"/>
      <c r="K672" s="49"/>
      <c r="L672" s="49"/>
      <c r="M672" s="49"/>
      <c r="N672" s="49"/>
    </row>
    <row r="673" spans="1:14" ht="14.25" customHeight="1" x14ac:dyDescent="0.2">
      <c r="A673" s="34"/>
      <c r="B673" s="35"/>
      <c r="C673" s="36"/>
      <c r="D673" s="36"/>
      <c r="E673" s="39"/>
      <c r="F673" s="50" t="str">
        <f t="shared" si="11"/>
        <v/>
      </c>
      <c r="G673" s="23" t="str">
        <f t="shared" si="12"/>
        <v/>
      </c>
      <c r="I673" s="49"/>
      <c r="J673" s="49"/>
      <c r="K673" s="49"/>
      <c r="L673" s="49"/>
      <c r="M673" s="49"/>
      <c r="N673" s="49"/>
    </row>
    <row r="674" spans="1:14" ht="14.25" customHeight="1" x14ac:dyDescent="0.2">
      <c r="A674" s="34"/>
      <c r="B674" s="35"/>
      <c r="C674" s="36"/>
      <c r="D674" s="36"/>
      <c r="E674" s="39"/>
      <c r="F674" s="50" t="str">
        <f t="shared" si="11"/>
        <v/>
      </c>
      <c r="G674" s="23" t="str">
        <f t="shared" si="12"/>
        <v/>
      </c>
      <c r="I674" s="49"/>
      <c r="J674" s="49"/>
      <c r="K674" s="49"/>
      <c r="L674" s="49"/>
      <c r="M674" s="49"/>
      <c r="N674" s="49"/>
    </row>
    <row r="675" spans="1:14" ht="14.25" customHeight="1" x14ac:dyDescent="0.2">
      <c r="A675" s="34"/>
      <c r="B675" s="35"/>
      <c r="C675" s="36"/>
      <c r="D675" s="36"/>
      <c r="E675" s="39"/>
      <c r="F675" s="50" t="str">
        <f t="shared" si="11"/>
        <v/>
      </c>
      <c r="G675" s="23" t="str">
        <f t="shared" si="12"/>
        <v/>
      </c>
      <c r="I675" s="49"/>
      <c r="J675" s="49"/>
      <c r="K675" s="49"/>
      <c r="L675" s="49"/>
      <c r="M675" s="49"/>
      <c r="N675" s="49"/>
    </row>
    <row r="676" spans="1:14" ht="14.25" customHeight="1" x14ac:dyDescent="0.2">
      <c r="A676" s="34"/>
      <c r="B676" s="35"/>
      <c r="C676" s="36"/>
      <c r="D676" s="36"/>
      <c r="E676" s="39"/>
      <c r="F676" s="50" t="str">
        <f t="shared" si="11"/>
        <v/>
      </c>
      <c r="G676" s="23" t="str">
        <f t="shared" si="12"/>
        <v/>
      </c>
      <c r="I676" s="49"/>
      <c r="J676" s="49"/>
      <c r="K676" s="49"/>
      <c r="L676" s="49"/>
      <c r="M676" s="49"/>
      <c r="N676" s="49"/>
    </row>
    <row r="677" spans="1:14" ht="14.25" customHeight="1" x14ac:dyDescent="0.2">
      <c r="A677" s="34"/>
      <c r="B677" s="35"/>
      <c r="C677" s="36"/>
      <c r="D677" s="36"/>
      <c r="E677" s="39"/>
      <c r="F677" s="50" t="str">
        <f t="shared" si="11"/>
        <v/>
      </c>
      <c r="G677" s="23" t="str">
        <f t="shared" si="12"/>
        <v/>
      </c>
      <c r="I677" s="49"/>
      <c r="J677" s="49"/>
      <c r="K677" s="49"/>
      <c r="L677" s="49"/>
      <c r="M677" s="49"/>
      <c r="N677" s="49"/>
    </row>
    <row r="678" spans="1:14" ht="14.25" customHeight="1" x14ac:dyDescent="0.2">
      <c r="A678" s="34"/>
      <c r="B678" s="35"/>
      <c r="C678" s="36"/>
      <c r="D678" s="36"/>
      <c r="E678" s="39"/>
      <c r="F678" s="50" t="str">
        <f t="shared" si="11"/>
        <v/>
      </c>
      <c r="G678" s="23" t="str">
        <f t="shared" si="12"/>
        <v/>
      </c>
      <c r="I678" s="49"/>
      <c r="J678" s="49"/>
      <c r="K678" s="49"/>
      <c r="L678" s="49"/>
      <c r="M678" s="49"/>
      <c r="N678" s="49"/>
    </row>
    <row r="679" spans="1:14" ht="14.25" customHeight="1" x14ac:dyDescent="0.2">
      <c r="A679" s="34"/>
      <c r="B679" s="35"/>
      <c r="C679" s="36"/>
      <c r="D679" s="36"/>
      <c r="E679" s="39"/>
      <c r="F679" s="50" t="str">
        <f t="shared" si="11"/>
        <v/>
      </c>
      <c r="G679" s="23" t="str">
        <f t="shared" si="12"/>
        <v/>
      </c>
    </row>
    <row r="680" spans="1:14" ht="14.25" customHeight="1" x14ac:dyDescent="0.2">
      <c r="A680" s="34"/>
      <c r="B680" s="35"/>
      <c r="C680" s="36"/>
      <c r="D680" s="36"/>
      <c r="E680" s="39"/>
      <c r="F680" s="50" t="str">
        <f t="shared" si="11"/>
        <v/>
      </c>
      <c r="G680" s="23" t="str">
        <f t="shared" si="12"/>
        <v/>
      </c>
    </row>
    <row r="681" spans="1:14" ht="14.25" customHeight="1" x14ac:dyDescent="0.2">
      <c r="A681" s="34"/>
      <c r="B681" s="35"/>
      <c r="C681" s="36"/>
      <c r="D681" s="36"/>
      <c r="E681" s="39"/>
      <c r="F681" s="50" t="str">
        <f t="shared" si="11"/>
        <v/>
      </c>
      <c r="G681" s="23" t="str">
        <f t="shared" si="12"/>
        <v/>
      </c>
    </row>
    <row r="682" spans="1:14" ht="14.25" customHeight="1" x14ac:dyDescent="0.2">
      <c r="A682" s="34"/>
      <c r="B682" s="35"/>
      <c r="C682" s="36"/>
      <c r="D682" s="36"/>
      <c r="E682" s="39"/>
      <c r="F682" s="50" t="str">
        <f t="shared" si="11"/>
        <v/>
      </c>
      <c r="G682" s="23" t="str">
        <f t="shared" si="12"/>
        <v/>
      </c>
    </row>
    <row r="683" spans="1:14" ht="14.25" customHeight="1" x14ac:dyDescent="0.2">
      <c r="A683" s="34"/>
      <c r="B683" s="35"/>
      <c r="C683" s="36"/>
      <c r="D683" s="36"/>
      <c r="E683" s="39"/>
      <c r="F683" s="50" t="str">
        <f t="shared" si="11"/>
        <v/>
      </c>
      <c r="G683" s="23" t="str">
        <f t="shared" si="12"/>
        <v/>
      </c>
    </row>
    <row r="684" spans="1:14" ht="14.25" customHeight="1" x14ac:dyDescent="0.2">
      <c r="A684" s="34"/>
      <c r="B684" s="35"/>
      <c r="C684" s="36"/>
      <c r="D684" s="36"/>
      <c r="E684" s="39"/>
      <c r="F684" s="50" t="str">
        <f t="shared" si="11"/>
        <v/>
      </c>
      <c r="G684" s="23" t="str">
        <f t="shared" si="12"/>
        <v/>
      </c>
    </row>
    <row r="685" spans="1:14" ht="14.25" customHeight="1" x14ac:dyDescent="0.2">
      <c r="A685" s="34"/>
      <c r="B685" s="35"/>
      <c r="C685" s="36"/>
      <c r="D685" s="36"/>
      <c r="E685" s="39"/>
      <c r="F685" s="50" t="str">
        <f t="shared" si="11"/>
        <v/>
      </c>
      <c r="G685" s="23" t="str">
        <f t="shared" si="12"/>
        <v/>
      </c>
    </row>
    <row r="686" spans="1:14" ht="14.25" customHeight="1" x14ac:dyDescent="0.2">
      <c r="A686" s="34"/>
      <c r="B686" s="35"/>
      <c r="C686" s="36"/>
      <c r="D686" s="36"/>
      <c r="E686" s="39"/>
      <c r="F686" s="50" t="str">
        <f t="shared" ref="F686:F702" si="13">IF(D686="","",IF(D686="男",1,2))</f>
        <v/>
      </c>
      <c r="G686" s="23" t="str">
        <f t="shared" ref="G686:G702" si="14">IF(E686="","",VLOOKUP(E686,学校番号,2,FALSE))</f>
        <v/>
      </c>
    </row>
    <row r="687" spans="1:14" ht="14.25" customHeight="1" x14ac:dyDescent="0.2">
      <c r="A687" s="34"/>
      <c r="B687" s="35"/>
      <c r="C687" s="36"/>
      <c r="D687" s="36"/>
      <c r="E687" s="39"/>
      <c r="F687" s="50" t="str">
        <f t="shared" si="13"/>
        <v/>
      </c>
      <c r="G687" s="23" t="str">
        <f t="shared" si="14"/>
        <v/>
      </c>
    </row>
    <row r="688" spans="1:14" ht="14.25" customHeight="1" x14ac:dyDescent="0.2">
      <c r="A688" s="34"/>
      <c r="B688" s="35"/>
      <c r="C688" s="36"/>
      <c r="D688" s="36"/>
      <c r="E688" s="39"/>
      <c r="F688" s="50" t="str">
        <f t="shared" si="13"/>
        <v/>
      </c>
      <c r="G688" s="23" t="str">
        <f t="shared" si="14"/>
        <v/>
      </c>
    </row>
    <row r="689" spans="1:7" ht="14.25" customHeight="1" x14ac:dyDescent="0.2">
      <c r="A689" s="34"/>
      <c r="B689" s="35"/>
      <c r="C689" s="36"/>
      <c r="D689" s="36"/>
      <c r="E689" s="39"/>
      <c r="F689" s="50" t="str">
        <f t="shared" si="13"/>
        <v/>
      </c>
      <c r="G689" s="23" t="str">
        <f t="shared" si="14"/>
        <v/>
      </c>
    </row>
    <row r="690" spans="1:7" ht="14.25" customHeight="1" x14ac:dyDescent="0.2">
      <c r="A690" s="34"/>
      <c r="B690" s="35"/>
      <c r="C690" s="36"/>
      <c r="D690" s="36"/>
      <c r="E690" s="39"/>
      <c r="F690" s="50" t="str">
        <f t="shared" si="13"/>
        <v/>
      </c>
      <c r="G690" s="23" t="str">
        <f t="shared" si="14"/>
        <v/>
      </c>
    </row>
    <row r="691" spans="1:7" ht="14.25" customHeight="1" x14ac:dyDescent="0.2">
      <c r="A691" s="34"/>
      <c r="B691" s="35"/>
      <c r="C691" s="36"/>
      <c r="D691" s="36"/>
      <c r="E691" s="39"/>
      <c r="F691" s="50" t="str">
        <f t="shared" si="13"/>
        <v/>
      </c>
      <c r="G691" s="23" t="str">
        <f t="shared" si="14"/>
        <v/>
      </c>
    </row>
    <row r="692" spans="1:7" ht="14.25" customHeight="1" x14ac:dyDescent="0.2">
      <c r="A692" s="34"/>
      <c r="B692" s="35"/>
      <c r="C692" s="36"/>
      <c r="D692" s="36"/>
      <c r="E692" s="39"/>
      <c r="F692" s="50" t="str">
        <f t="shared" si="13"/>
        <v/>
      </c>
      <c r="G692" s="23" t="str">
        <f t="shared" si="14"/>
        <v/>
      </c>
    </row>
    <row r="693" spans="1:7" ht="14.25" customHeight="1" x14ac:dyDescent="0.2">
      <c r="A693" s="34"/>
      <c r="B693" s="35"/>
      <c r="C693" s="36"/>
      <c r="D693" s="36"/>
      <c r="E693" s="39"/>
      <c r="F693" s="50" t="str">
        <f t="shared" si="13"/>
        <v/>
      </c>
      <c r="G693" s="23" t="str">
        <f t="shared" si="14"/>
        <v/>
      </c>
    </row>
    <row r="694" spans="1:7" ht="14.25" customHeight="1" x14ac:dyDescent="0.2">
      <c r="A694" s="34"/>
      <c r="B694" s="35"/>
      <c r="C694" s="36"/>
      <c r="D694" s="36"/>
      <c r="E694" s="39"/>
      <c r="F694" s="50" t="str">
        <f t="shared" si="13"/>
        <v/>
      </c>
      <c r="G694" s="23" t="str">
        <f t="shared" si="14"/>
        <v/>
      </c>
    </row>
    <row r="695" spans="1:7" ht="14.25" customHeight="1" x14ac:dyDescent="0.2">
      <c r="A695" s="34"/>
      <c r="B695" s="35"/>
      <c r="C695" s="36"/>
      <c r="D695" s="36"/>
      <c r="E695" s="39"/>
      <c r="F695" s="50" t="str">
        <f t="shared" si="13"/>
        <v/>
      </c>
      <c r="G695" s="23" t="str">
        <f t="shared" si="14"/>
        <v/>
      </c>
    </row>
    <row r="696" spans="1:7" ht="14.25" customHeight="1" x14ac:dyDescent="0.2">
      <c r="A696" s="34"/>
      <c r="B696" s="35"/>
      <c r="C696" s="36"/>
      <c r="D696" s="36"/>
      <c r="E696" s="39"/>
      <c r="F696" s="50" t="str">
        <f t="shared" si="13"/>
        <v/>
      </c>
      <c r="G696" s="23" t="str">
        <f t="shared" si="14"/>
        <v/>
      </c>
    </row>
    <row r="697" spans="1:7" ht="14.25" customHeight="1" x14ac:dyDescent="0.2">
      <c r="A697" s="34"/>
      <c r="B697" s="35"/>
      <c r="C697" s="36"/>
      <c r="D697" s="36"/>
      <c r="E697" s="39"/>
      <c r="F697" s="50" t="str">
        <f t="shared" si="13"/>
        <v/>
      </c>
      <c r="G697" s="23" t="str">
        <f t="shared" si="14"/>
        <v/>
      </c>
    </row>
    <row r="698" spans="1:7" ht="14.25" customHeight="1" x14ac:dyDescent="0.2">
      <c r="A698" s="34"/>
      <c r="B698" s="35"/>
      <c r="C698" s="36"/>
      <c r="D698" s="36"/>
      <c r="E698" s="39"/>
      <c r="F698" s="50" t="str">
        <f t="shared" si="13"/>
        <v/>
      </c>
      <c r="G698" s="23" t="str">
        <f t="shared" si="14"/>
        <v/>
      </c>
    </row>
    <row r="699" spans="1:7" ht="14.25" customHeight="1" x14ac:dyDescent="0.2">
      <c r="A699" s="34"/>
      <c r="B699" s="35"/>
      <c r="C699" s="36"/>
      <c r="D699" s="36"/>
      <c r="E699" s="39"/>
      <c r="F699" s="50" t="str">
        <f t="shared" si="13"/>
        <v/>
      </c>
      <c r="G699" s="23" t="str">
        <f t="shared" si="14"/>
        <v/>
      </c>
    </row>
    <row r="700" spans="1:7" ht="14.25" customHeight="1" x14ac:dyDescent="0.2">
      <c r="A700" s="34"/>
      <c r="B700" s="35"/>
      <c r="C700" s="36"/>
      <c r="D700" s="36"/>
      <c r="E700" s="39"/>
      <c r="F700" s="50" t="str">
        <f t="shared" si="13"/>
        <v/>
      </c>
      <c r="G700" s="23" t="str">
        <f t="shared" si="14"/>
        <v/>
      </c>
    </row>
    <row r="701" spans="1:7" ht="14.25" customHeight="1" x14ac:dyDescent="0.2">
      <c r="A701" s="34"/>
      <c r="B701" s="35"/>
      <c r="C701" s="36"/>
      <c r="D701" s="36"/>
      <c r="E701" s="39"/>
      <c r="F701" s="50" t="str">
        <f t="shared" si="13"/>
        <v/>
      </c>
      <c r="G701" s="23" t="str">
        <f t="shared" si="14"/>
        <v/>
      </c>
    </row>
    <row r="702" spans="1:7" ht="14.25" customHeight="1" x14ac:dyDescent="0.2">
      <c r="A702" s="34"/>
      <c r="B702" s="35"/>
      <c r="C702" s="36"/>
      <c r="D702" s="36"/>
      <c r="E702" s="39"/>
      <c r="F702" s="50" t="str">
        <f t="shared" si="13"/>
        <v/>
      </c>
      <c r="G702" s="23" t="str">
        <f t="shared" si="14"/>
        <v/>
      </c>
    </row>
  </sheetData>
  <sheetProtection selectLockedCells="1"/>
  <phoneticPr fontId="4"/>
  <conditionalFormatting sqref="A2:A653">
    <cfRule type="duplicateValues" dxfId="0" priority="2"/>
  </conditionalFormatting>
  <dataValidations count="1">
    <dataValidation type="list" allowBlank="1" showInputMessage="1" showErrorMessage="1" sqref="D131:D338" xr:uid="{EAD8321E-644C-40B4-8B40-5A22746BB2C4}">
      <formula1>#REF!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DB68B7-60E8-45A6-BA1C-31B265C1E783}">
          <x14:formula1>
            <xm:f>学校名!$A$2:$A$29</xm:f>
          </x14:formula1>
          <xm:sqref>E654:F702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0000"/>
  </sheetPr>
  <dimension ref="A1:K118"/>
  <sheetViews>
    <sheetView tabSelected="1" topLeftCell="B1" zoomScaleNormal="100" workbookViewId="0">
      <pane ySplit="2" topLeftCell="A85" activePane="bottomLeft" state="frozen"/>
      <selection activeCell="A3" sqref="A3:XFD6"/>
      <selection pane="bottomLeft" activeCell="H85" sqref="H85"/>
    </sheetView>
  </sheetViews>
  <sheetFormatPr defaultColWidth="9" defaultRowHeight="13" x14ac:dyDescent="0.2"/>
  <cols>
    <col min="1" max="1" width="10.453125" style="9" hidden="1" customWidth="1"/>
    <col min="2" max="2" width="15" style="9" bestFit="1" customWidth="1"/>
    <col min="3" max="3" width="13.90625" style="9" bestFit="1" customWidth="1"/>
    <col min="4" max="4" width="5.453125" style="12" bestFit="1" customWidth="1"/>
    <col min="5" max="5" width="5.453125" style="12" hidden="1" customWidth="1"/>
    <col min="6" max="6" width="13.90625" style="12" bestFit="1" customWidth="1"/>
    <col min="7" max="7" width="7.453125" style="20" hidden="1" customWidth="1"/>
    <col min="8" max="8" width="9.453125" style="9" bestFit="1" customWidth="1"/>
    <col min="9" max="9" width="16.08984375" style="20" bestFit="1" customWidth="1"/>
    <col min="10" max="10" width="8.453125" style="15" bestFit="1" customWidth="1"/>
    <col min="11" max="11" width="7.7265625" style="30" hidden="1" customWidth="1"/>
    <col min="12" max="16384" width="9" style="9"/>
  </cols>
  <sheetData>
    <row r="1" spans="1:11" x14ac:dyDescent="0.2">
      <c r="H1" s="16" t="s">
        <v>13</v>
      </c>
      <c r="I1" s="53" t="s">
        <v>1508</v>
      </c>
      <c r="J1" s="16" t="s">
        <v>13</v>
      </c>
      <c r="K1" s="28"/>
    </row>
    <row r="2" spans="1:11" s="12" customFormat="1" x14ac:dyDescent="0.2">
      <c r="A2" s="10" t="s">
        <v>17</v>
      </c>
      <c r="B2" s="10" t="s">
        <v>0</v>
      </c>
      <c r="C2" s="10" t="s">
        <v>1</v>
      </c>
      <c r="D2" s="84" t="s">
        <v>2</v>
      </c>
      <c r="E2" s="85"/>
      <c r="F2" s="10" t="s">
        <v>4</v>
      </c>
      <c r="G2" s="19" t="s">
        <v>3</v>
      </c>
      <c r="H2" s="17" t="s">
        <v>16</v>
      </c>
      <c r="I2" s="52" t="s">
        <v>5</v>
      </c>
      <c r="J2" s="31" t="s">
        <v>6</v>
      </c>
      <c r="K2" s="29" t="s">
        <v>12</v>
      </c>
    </row>
    <row r="3" spans="1:11" ht="20.149999999999999" customHeight="1" x14ac:dyDescent="0.2">
      <c r="A3" s="11" t="str">
        <f>IF(H3="","",E3*100000000+H3)</f>
        <v/>
      </c>
      <c r="B3" s="11" t="str">
        <f t="shared" ref="B3" si="0">IF(H3="","",VLOOKUP(H3,選手,2,FALSE))</f>
        <v/>
      </c>
      <c r="C3" s="11" t="str">
        <f t="shared" ref="C3:C34" si="1">IF(H3="","",VLOOKUP(H3,選手,3,FALSE))</f>
        <v/>
      </c>
      <c r="D3" s="10" t="str">
        <f t="shared" ref="D3:D34" si="2">IF(H3="","",VLOOKUP(H3,選手,4,FALSE))</f>
        <v/>
      </c>
      <c r="E3" s="10" t="str">
        <f t="shared" ref="E3:E34" si="3">IF(H3="","",VLOOKUP(H3,選手,6,FALSE))</f>
        <v/>
      </c>
      <c r="F3" s="10" t="str">
        <f t="shared" ref="F3:F34" si="4">IF(H3="","",VLOOKUP(H3,選手,5,FALSE))</f>
        <v/>
      </c>
      <c r="G3" s="27" t="str">
        <f t="shared" ref="G3:G90" si="5">IF(F3="","",VLOOKUP(F3,学校番号,2,FALSE))</f>
        <v/>
      </c>
      <c r="H3" s="13"/>
      <c r="I3" s="54"/>
      <c r="J3" s="32"/>
      <c r="K3" s="19" t="str">
        <f t="shared" ref="K3:K34" si="6">IF(I3="","",VLOOKUP(I3,種目コード,2,FALSE))</f>
        <v/>
      </c>
    </row>
    <row r="4" spans="1:11" ht="20.149999999999999" customHeight="1" x14ac:dyDescent="0.2">
      <c r="A4" s="11" t="str">
        <f t="shared" ref="A4:A67" si="7">IF(H4="","",E4*100000000+H4)</f>
        <v/>
      </c>
      <c r="B4" s="11" t="str">
        <f t="shared" ref="B4:B67" si="8">IF(H4="","",VLOOKUP(H4,選手,2,FALSE))</f>
        <v/>
      </c>
      <c r="C4" s="11" t="str">
        <f t="shared" si="1"/>
        <v/>
      </c>
      <c r="D4" s="10" t="str">
        <f t="shared" si="2"/>
        <v/>
      </c>
      <c r="E4" s="10" t="str">
        <f t="shared" si="3"/>
        <v/>
      </c>
      <c r="F4" s="10" t="str">
        <f t="shared" si="4"/>
        <v/>
      </c>
      <c r="G4" s="27" t="str">
        <f t="shared" si="5"/>
        <v/>
      </c>
      <c r="H4" s="13"/>
      <c r="I4" s="54"/>
      <c r="J4" s="18"/>
      <c r="K4" s="19" t="str">
        <f t="shared" si="6"/>
        <v/>
      </c>
    </row>
    <row r="5" spans="1:11" ht="20.149999999999999" customHeight="1" x14ac:dyDescent="0.2">
      <c r="A5" s="11" t="str">
        <f t="shared" si="7"/>
        <v/>
      </c>
      <c r="B5" s="11" t="str">
        <f t="shared" si="8"/>
        <v/>
      </c>
      <c r="C5" s="11" t="str">
        <f t="shared" si="1"/>
        <v/>
      </c>
      <c r="D5" s="10" t="str">
        <f t="shared" si="2"/>
        <v/>
      </c>
      <c r="E5" s="10" t="str">
        <f t="shared" si="3"/>
        <v/>
      </c>
      <c r="F5" s="10" t="str">
        <f t="shared" si="4"/>
        <v/>
      </c>
      <c r="G5" s="27" t="str">
        <f t="shared" ref="G5:G8" si="9">IF(F5="","",VLOOKUP(F5,学校番号,2,FALSE))</f>
        <v/>
      </c>
      <c r="H5" s="13"/>
      <c r="I5" s="54"/>
      <c r="J5" s="18"/>
      <c r="K5" s="19" t="str">
        <f t="shared" si="6"/>
        <v/>
      </c>
    </row>
    <row r="6" spans="1:11" ht="20.149999999999999" customHeight="1" x14ac:dyDescent="0.2">
      <c r="A6" s="11" t="str">
        <f t="shared" si="7"/>
        <v/>
      </c>
      <c r="B6" s="11" t="str">
        <f t="shared" si="8"/>
        <v/>
      </c>
      <c r="C6" s="11" t="str">
        <f t="shared" si="1"/>
        <v/>
      </c>
      <c r="D6" s="10" t="str">
        <f t="shared" si="2"/>
        <v/>
      </c>
      <c r="E6" s="10" t="str">
        <f t="shared" si="3"/>
        <v/>
      </c>
      <c r="F6" s="10" t="str">
        <f t="shared" si="4"/>
        <v/>
      </c>
      <c r="G6" s="27" t="str">
        <f t="shared" si="9"/>
        <v/>
      </c>
      <c r="H6" s="13"/>
      <c r="I6" s="54"/>
      <c r="J6" s="18"/>
      <c r="K6" s="19" t="str">
        <f t="shared" si="6"/>
        <v/>
      </c>
    </row>
    <row r="7" spans="1:11" ht="20.149999999999999" customHeight="1" x14ac:dyDescent="0.2">
      <c r="A7" s="11" t="str">
        <f t="shared" si="7"/>
        <v/>
      </c>
      <c r="B7" s="11" t="str">
        <f t="shared" si="8"/>
        <v/>
      </c>
      <c r="C7" s="11" t="str">
        <f t="shared" si="1"/>
        <v/>
      </c>
      <c r="D7" s="10" t="str">
        <f t="shared" si="2"/>
        <v/>
      </c>
      <c r="E7" s="10" t="str">
        <f t="shared" si="3"/>
        <v/>
      </c>
      <c r="F7" s="10" t="str">
        <f t="shared" si="4"/>
        <v/>
      </c>
      <c r="G7" s="27" t="str">
        <f t="shared" si="9"/>
        <v/>
      </c>
      <c r="H7" s="13"/>
      <c r="I7" s="54"/>
      <c r="J7" s="18"/>
      <c r="K7" s="19" t="str">
        <f t="shared" si="6"/>
        <v/>
      </c>
    </row>
    <row r="8" spans="1:11" ht="20.149999999999999" customHeight="1" x14ac:dyDescent="0.2">
      <c r="A8" s="11" t="str">
        <f t="shared" si="7"/>
        <v/>
      </c>
      <c r="B8" s="11" t="str">
        <f t="shared" si="8"/>
        <v/>
      </c>
      <c r="C8" s="11" t="str">
        <f t="shared" si="1"/>
        <v/>
      </c>
      <c r="D8" s="10" t="str">
        <f t="shared" si="2"/>
        <v/>
      </c>
      <c r="E8" s="10" t="str">
        <f t="shared" si="3"/>
        <v/>
      </c>
      <c r="F8" s="10" t="str">
        <f t="shared" si="4"/>
        <v/>
      </c>
      <c r="G8" s="27" t="str">
        <f t="shared" si="9"/>
        <v/>
      </c>
      <c r="H8" s="13"/>
      <c r="I8" s="54"/>
      <c r="J8" s="18"/>
      <c r="K8" s="19" t="str">
        <f t="shared" si="6"/>
        <v/>
      </c>
    </row>
    <row r="9" spans="1:11" ht="20.149999999999999" customHeight="1" x14ac:dyDescent="0.2">
      <c r="A9" s="11" t="str">
        <f t="shared" si="7"/>
        <v/>
      </c>
      <c r="B9" s="11" t="str">
        <f t="shared" si="8"/>
        <v/>
      </c>
      <c r="C9" s="11" t="str">
        <f t="shared" si="1"/>
        <v/>
      </c>
      <c r="D9" s="10" t="str">
        <f t="shared" si="2"/>
        <v/>
      </c>
      <c r="E9" s="10" t="str">
        <f t="shared" si="3"/>
        <v/>
      </c>
      <c r="F9" s="10" t="str">
        <f t="shared" si="4"/>
        <v/>
      </c>
      <c r="G9" s="27" t="str">
        <f t="shared" si="5"/>
        <v/>
      </c>
      <c r="H9" s="13"/>
      <c r="I9" s="54"/>
      <c r="J9" s="18"/>
      <c r="K9" s="19" t="str">
        <f t="shared" si="6"/>
        <v/>
      </c>
    </row>
    <row r="10" spans="1:11" ht="20.149999999999999" customHeight="1" x14ac:dyDescent="0.2">
      <c r="A10" s="11" t="str">
        <f t="shared" si="7"/>
        <v/>
      </c>
      <c r="B10" s="11" t="str">
        <f t="shared" si="8"/>
        <v/>
      </c>
      <c r="C10" s="11" t="str">
        <f t="shared" si="1"/>
        <v/>
      </c>
      <c r="D10" s="10" t="str">
        <f t="shared" si="2"/>
        <v/>
      </c>
      <c r="E10" s="10" t="str">
        <f t="shared" si="3"/>
        <v/>
      </c>
      <c r="F10" s="10" t="str">
        <f t="shared" si="4"/>
        <v/>
      </c>
      <c r="G10" s="27" t="str">
        <f t="shared" si="5"/>
        <v/>
      </c>
      <c r="H10" s="13"/>
      <c r="I10" s="54"/>
      <c r="J10" s="18"/>
      <c r="K10" s="19" t="str">
        <f t="shared" si="6"/>
        <v/>
      </c>
    </row>
    <row r="11" spans="1:11" ht="20.149999999999999" customHeight="1" x14ac:dyDescent="0.2">
      <c r="A11" s="11" t="str">
        <f t="shared" si="7"/>
        <v/>
      </c>
      <c r="B11" s="11" t="str">
        <f t="shared" si="8"/>
        <v/>
      </c>
      <c r="C11" s="11" t="str">
        <f t="shared" si="1"/>
        <v/>
      </c>
      <c r="D11" s="10" t="str">
        <f t="shared" si="2"/>
        <v/>
      </c>
      <c r="E11" s="10" t="str">
        <f t="shared" si="3"/>
        <v/>
      </c>
      <c r="F11" s="10" t="str">
        <f t="shared" si="4"/>
        <v/>
      </c>
      <c r="G11" s="27" t="str">
        <f t="shared" si="5"/>
        <v/>
      </c>
      <c r="H11" s="13"/>
      <c r="I11" s="54"/>
      <c r="J11" s="18"/>
      <c r="K11" s="19" t="str">
        <f t="shared" si="6"/>
        <v/>
      </c>
    </row>
    <row r="12" spans="1:11" ht="20.149999999999999" customHeight="1" x14ac:dyDescent="0.2">
      <c r="A12" s="11" t="str">
        <f t="shared" si="7"/>
        <v/>
      </c>
      <c r="B12" s="11" t="str">
        <f t="shared" si="8"/>
        <v/>
      </c>
      <c r="C12" s="11" t="str">
        <f t="shared" si="1"/>
        <v/>
      </c>
      <c r="D12" s="10" t="str">
        <f t="shared" si="2"/>
        <v/>
      </c>
      <c r="E12" s="10" t="str">
        <f t="shared" si="3"/>
        <v/>
      </c>
      <c r="F12" s="10" t="str">
        <f t="shared" si="4"/>
        <v/>
      </c>
      <c r="G12" s="27" t="str">
        <f t="shared" si="5"/>
        <v/>
      </c>
      <c r="H12" s="13"/>
      <c r="I12" s="54"/>
      <c r="J12" s="18"/>
      <c r="K12" s="19" t="str">
        <f t="shared" si="6"/>
        <v/>
      </c>
    </row>
    <row r="13" spans="1:11" ht="20.149999999999999" customHeight="1" x14ac:dyDescent="0.2">
      <c r="A13" s="11" t="str">
        <f t="shared" si="7"/>
        <v/>
      </c>
      <c r="B13" s="11" t="str">
        <f t="shared" si="8"/>
        <v/>
      </c>
      <c r="C13" s="11" t="str">
        <f t="shared" si="1"/>
        <v/>
      </c>
      <c r="D13" s="10" t="str">
        <f t="shared" si="2"/>
        <v/>
      </c>
      <c r="E13" s="10" t="str">
        <f t="shared" si="3"/>
        <v/>
      </c>
      <c r="F13" s="10" t="str">
        <f t="shared" si="4"/>
        <v/>
      </c>
      <c r="G13" s="27" t="str">
        <f t="shared" si="5"/>
        <v/>
      </c>
      <c r="H13" s="13"/>
      <c r="I13" s="54"/>
      <c r="J13" s="18"/>
      <c r="K13" s="19" t="str">
        <f t="shared" si="6"/>
        <v/>
      </c>
    </row>
    <row r="14" spans="1:11" ht="20.149999999999999" customHeight="1" x14ac:dyDescent="0.2">
      <c r="A14" s="11" t="str">
        <f t="shared" si="7"/>
        <v/>
      </c>
      <c r="B14" s="11" t="str">
        <f t="shared" si="8"/>
        <v/>
      </c>
      <c r="C14" s="11" t="str">
        <f t="shared" si="1"/>
        <v/>
      </c>
      <c r="D14" s="10" t="str">
        <f t="shared" si="2"/>
        <v/>
      </c>
      <c r="E14" s="10" t="str">
        <f t="shared" si="3"/>
        <v/>
      </c>
      <c r="F14" s="10" t="str">
        <f t="shared" si="4"/>
        <v/>
      </c>
      <c r="G14" s="27" t="str">
        <f t="shared" si="5"/>
        <v/>
      </c>
      <c r="H14" s="14"/>
      <c r="I14" s="55"/>
      <c r="J14" s="18"/>
      <c r="K14" s="19" t="str">
        <f t="shared" si="6"/>
        <v/>
      </c>
    </row>
    <row r="15" spans="1:11" ht="20.149999999999999" customHeight="1" x14ac:dyDescent="0.2">
      <c r="A15" s="11" t="str">
        <f t="shared" si="7"/>
        <v/>
      </c>
      <c r="B15" s="11" t="str">
        <f t="shared" si="8"/>
        <v/>
      </c>
      <c r="C15" s="11" t="str">
        <f t="shared" si="1"/>
        <v/>
      </c>
      <c r="D15" s="10" t="str">
        <f t="shared" si="2"/>
        <v/>
      </c>
      <c r="E15" s="10" t="str">
        <f t="shared" si="3"/>
        <v/>
      </c>
      <c r="F15" s="10" t="str">
        <f t="shared" si="4"/>
        <v/>
      </c>
      <c r="G15" s="27" t="str">
        <f t="shared" ref="G15:G18" si="10">IF(F15="","",VLOOKUP(F15,学校番号,2,FALSE))</f>
        <v/>
      </c>
      <c r="H15" s="13"/>
      <c r="I15" s="54"/>
      <c r="J15" s="18"/>
      <c r="K15" s="19" t="str">
        <f t="shared" si="6"/>
        <v/>
      </c>
    </row>
    <row r="16" spans="1:11" ht="20.149999999999999" customHeight="1" x14ac:dyDescent="0.2">
      <c r="A16" s="11" t="str">
        <f t="shared" si="7"/>
        <v/>
      </c>
      <c r="B16" s="11" t="str">
        <f t="shared" si="8"/>
        <v/>
      </c>
      <c r="C16" s="11" t="str">
        <f t="shared" si="1"/>
        <v/>
      </c>
      <c r="D16" s="10" t="str">
        <f t="shared" si="2"/>
        <v/>
      </c>
      <c r="E16" s="10" t="str">
        <f t="shared" si="3"/>
        <v/>
      </c>
      <c r="F16" s="10" t="str">
        <f t="shared" si="4"/>
        <v/>
      </c>
      <c r="G16" s="27" t="str">
        <f t="shared" si="10"/>
        <v/>
      </c>
      <c r="H16" s="13"/>
      <c r="I16" s="54"/>
      <c r="J16" s="18"/>
      <c r="K16" s="19" t="str">
        <f t="shared" si="6"/>
        <v/>
      </c>
    </row>
    <row r="17" spans="1:11" ht="20.149999999999999" customHeight="1" x14ac:dyDescent="0.2">
      <c r="A17" s="11" t="str">
        <f t="shared" si="7"/>
        <v/>
      </c>
      <c r="B17" s="11" t="str">
        <f t="shared" si="8"/>
        <v/>
      </c>
      <c r="C17" s="11" t="str">
        <f t="shared" si="1"/>
        <v/>
      </c>
      <c r="D17" s="10" t="str">
        <f t="shared" si="2"/>
        <v/>
      </c>
      <c r="E17" s="10" t="str">
        <f t="shared" si="3"/>
        <v/>
      </c>
      <c r="F17" s="10" t="str">
        <f t="shared" si="4"/>
        <v/>
      </c>
      <c r="G17" s="27" t="str">
        <f t="shared" si="10"/>
        <v/>
      </c>
      <c r="H17" s="13"/>
      <c r="I17" s="54"/>
      <c r="J17" s="18"/>
      <c r="K17" s="19" t="str">
        <f t="shared" si="6"/>
        <v/>
      </c>
    </row>
    <row r="18" spans="1:11" ht="20.149999999999999" customHeight="1" x14ac:dyDescent="0.2">
      <c r="A18" s="11" t="str">
        <f t="shared" si="7"/>
        <v/>
      </c>
      <c r="B18" s="11" t="str">
        <f t="shared" si="8"/>
        <v/>
      </c>
      <c r="C18" s="11" t="str">
        <f t="shared" si="1"/>
        <v/>
      </c>
      <c r="D18" s="10" t="str">
        <f t="shared" si="2"/>
        <v/>
      </c>
      <c r="E18" s="10" t="str">
        <f t="shared" si="3"/>
        <v/>
      </c>
      <c r="F18" s="10" t="str">
        <f t="shared" si="4"/>
        <v/>
      </c>
      <c r="G18" s="27" t="str">
        <f t="shared" si="10"/>
        <v/>
      </c>
      <c r="H18" s="13"/>
      <c r="I18" s="54"/>
      <c r="J18" s="18"/>
      <c r="K18" s="19" t="str">
        <f t="shared" si="6"/>
        <v/>
      </c>
    </row>
    <row r="19" spans="1:11" ht="20.149999999999999" customHeight="1" x14ac:dyDescent="0.2">
      <c r="A19" s="11" t="str">
        <f t="shared" si="7"/>
        <v/>
      </c>
      <c r="B19" s="11" t="str">
        <f t="shared" si="8"/>
        <v/>
      </c>
      <c r="C19" s="11" t="str">
        <f t="shared" si="1"/>
        <v/>
      </c>
      <c r="D19" s="10" t="str">
        <f t="shared" si="2"/>
        <v/>
      </c>
      <c r="E19" s="10" t="str">
        <f t="shared" si="3"/>
        <v/>
      </c>
      <c r="F19" s="10" t="str">
        <f t="shared" si="4"/>
        <v/>
      </c>
      <c r="G19" s="27" t="str">
        <f t="shared" si="5"/>
        <v/>
      </c>
      <c r="H19" s="13"/>
      <c r="I19" s="54"/>
      <c r="J19" s="18"/>
      <c r="K19" s="19" t="str">
        <f t="shared" si="6"/>
        <v/>
      </c>
    </row>
    <row r="20" spans="1:11" ht="20.149999999999999" customHeight="1" x14ac:dyDescent="0.2">
      <c r="A20" s="11" t="str">
        <f t="shared" si="7"/>
        <v/>
      </c>
      <c r="B20" s="11" t="str">
        <f t="shared" si="8"/>
        <v/>
      </c>
      <c r="C20" s="11" t="str">
        <f t="shared" si="1"/>
        <v/>
      </c>
      <c r="D20" s="10" t="str">
        <f t="shared" si="2"/>
        <v/>
      </c>
      <c r="E20" s="10" t="str">
        <f t="shared" si="3"/>
        <v/>
      </c>
      <c r="F20" s="10" t="str">
        <f t="shared" si="4"/>
        <v/>
      </c>
      <c r="G20" s="27" t="str">
        <f t="shared" si="5"/>
        <v/>
      </c>
      <c r="H20" s="13"/>
      <c r="I20" s="54"/>
      <c r="J20" s="18"/>
      <c r="K20" s="19" t="str">
        <f t="shared" si="6"/>
        <v/>
      </c>
    </row>
    <row r="21" spans="1:11" ht="20.149999999999999" customHeight="1" x14ac:dyDescent="0.2">
      <c r="A21" s="11" t="str">
        <f t="shared" si="7"/>
        <v/>
      </c>
      <c r="B21" s="11" t="str">
        <f t="shared" si="8"/>
        <v/>
      </c>
      <c r="C21" s="11" t="str">
        <f t="shared" si="1"/>
        <v/>
      </c>
      <c r="D21" s="10" t="str">
        <f t="shared" si="2"/>
        <v/>
      </c>
      <c r="E21" s="10" t="str">
        <f t="shared" si="3"/>
        <v/>
      </c>
      <c r="F21" s="10" t="str">
        <f t="shared" si="4"/>
        <v/>
      </c>
      <c r="G21" s="27" t="str">
        <f t="shared" si="5"/>
        <v/>
      </c>
      <c r="H21" s="13"/>
      <c r="I21" s="54"/>
      <c r="J21" s="18"/>
      <c r="K21" s="19" t="str">
        <f t="shared" si="6"/>
        <v/>
      </c>
    </row>
    <row r="22" spans="1:11" ht="20.149999999999999" customHeight="1" x14ac:dyDescent="0.2">
      <c r="A22" s="11" t="str">
        <f t="shared" si="7"/>
        <v/>
      </c>
      <c r="B22" s="11" t="str">
        <f t="shared" si="8"/>
        <v/>
      </c>
      <c r="C22" s="11" t="str">
        <f t="shared" si="1"/>
        <v/>
      </c>
      <c r="D22" s="10" t="str">
        <f t="shared" si="2"/>
        <v/>
      </c>
      <c r="E22" s="10" t="str">
        <f t="shared" si="3"/>
        <v/>
      </c>
      <c r="F22" s="10" t="str">
        <f t="shared" si="4"/>
        <v/>
      </c>
      <c r="G22" s="27" t="str">
        <f t="shared" si="5"/>
        <v/>
      </c>
      <c r="H22" s="13"/>
      <c r="I22" s="54"/>
      <c r="J22" s="18"/>
      <c r="K22" s="19" t="str">
        <f t="shared" si="6"/>
        <v/>
      </c>
    </row>
    <row r="23" spans="1:11" ht="20.149999999999999" customHeight="1" x14ac:dyDescent="0.2">
      <c r="A23" s="11" t="str">
        <f t="shared" si="7"/>
        <v/>
      </c>
      <c r="B23" s="11" t="str">
        <f t="shared" si="8"/>
        <v/>
      </c>
      <c r="C23" s="11" t="str">
        <f t="shared" si="1"/>
        <v/>
      </c>
      <c r="D23" s="10" t="str">
        <f t="shared" si="2"/>
        <v/>
      </c>
      <c r="E23" s="10" t="str">
        <f t="shared" si="3"/>
        <v/>
      </c>
      <c r="F23" s="10" t="str">
        <f t="shared" si="4"/>
        <v/>
      </c>
      <c r="G23" s="27" t="str">
        <f t="shared" si="5"/>
        <v/>
      </c>
      <c r="H23" s="13"/>
      <c r="I23" s="54"/>
      <c r="J23" s="18"/>
      <c r="K23" s="19" t="str">
        <f t="shared" si="6"/>
        <v/>
      </c>
    </row>
    <row r="24" spans="1:11" ht="20.149999999999999" customHeight="1" x14ac:dyDescent="0.2">
      <c r="A24" s="11" t="str">
        <f t="shared" si="7"/>
        <v/>
      </c>
      <c r="B24" s="11" t="str">
        <f t="shared" si="8"/>
        <v/>
      </c>
      <c r="C24" s="11" t="str">
        <f t="shared" si="1"/>
        <v/>
      </c>
      <c r="D24" s="10" t="str">
        <f t="shared" si="2"/>
        <v/>
      </c>
      <c r="E24" s="10" t="str">
        <f t="shared" si="3"/>
        <v/>
      </c>
      <c r="F24" s="10" t="str">
        <f t="shared" si="4"/>
        <v/>
      </c>
      <c r="G24" s="27" t="str">
        <f t="shared" si="5"/>
        <v/>
      </c>
      <c r="H24" s="13"/>
      <c r="I24" s="54"/>
      <c r="J24" s="18"/>
      <c r="K24" s="19" t="str">
        <f t="shared" si="6"/>
        <v/>
      </c>
    </row>
    <row r="25" spans="1:11" ht="20.149999999999999" customHeight="1" x14ac:dyDescent="0.2">
      <c r="A25" s="11" t="str">
        <f t="shared" si="7"/>
        <v/>
      </c>
      <c r="B25" s="11" t="str">
        <f t="shared" si="8"/>
        <v/>
      </c>
      <c r="C25" s="11" t="str">
        <f t="shared" si="1"/>
        <v/>
      </c>
      <c r="D25" s="10" t="str">
        <f t="shared" si="2"/>
        <v/>
      </c>
      <c r="E25" s="10" t="str">
        <f t="shared" si="3"/>
        <v/>
      </c>
      <c r="F25" s="10" t="str">
        <f t="shared" si="4"/>
        <v/>
      </c>
      <c r="G25" s="27" t="str">
        <f t="shared" si="5"/>
        <v/>
      </c>
      <c r="H25" s="14"/>
      <c r="I25" s="55"/>
      <c r="J25" s="32"/>
      <c r="K25" s="19" t="str">
        <f t="shared" si="6"/>
        <v/>
      </c>
    </row>
    <row r="26" spans="1:11" ht="20.149999999999999" customHeight="1" x14ac:dyDescent="0.2">
      <c r="A26" s="11" t="str">
        <f t="shared" si="7"/>
        <v/>
      </c>
      <c r="B26" s="11" t="str">
        <f t="shared" si="8"/>
        <v/>
      </c>
      <c r="C26" s="11" t="str">
        <f t="shared" si="1"/>
        <v/>
      </c>
      <c r="D26" s="10" t="str">
        <f t="shared" si="2"/>
        <v/>
      </c>
      <c r="E26" s="10" t="str">
        <f t="shared" si="3"/>
        <v/>
      </c>
      <c r="F26" s="10" t="str">
        <f t="shared" si="4"/>
        <v/>
      </c>
      <c r="G26" s="27" t="str">
        <f t="shared" ref="G26:G29" si="11">IF(F26="","",VLOOKUP(F26,学校番号,2,FALSE))</f>
        <v/>
      </c>
      <c r="H26" s="13"/>
      <c r="I26" s="54"/>
      <c r="J26" s="32"/>
      <c r="K26" s="19" t="str">
        <f t="shared" si="6"/>
        <v/>
      </c>
    </row>
    <row r="27" spans="1:11" ht="20.149999999999999" customHeight="1" x14ac:dyDescent="0.2">
      <c r="A27" s="11" t="str">
        <f t="shared" si="7"/>
        <v/>
      </c>
      <c r="B27" s="11" t="str">
        <f t="shared" si="8"/>
        <v/>
      </c>
      <c r="C27" s="11" t="str">
        <f t="shared" si="1"/>
        <v/>
      </c>
      <c r="D27" s="10" t="str">
        <f t="shared" si="2"/>
        <v/>
      </c>
      <c r="E27" s="10" t="str">
        <f t="shared" si="3"/>
        <v/>
      </c>
      <c r="F27" s="10" t="str">
        <f t="shared" si="4"/>
        <v/>
      </c>
      <c r="G27" s="27" t="str">
        <f t="shared" si="11"/>
        <v/>
      </c>
      <c r="H27" s="13"/>
      <c r="I27" s="54"/>
      <c r="J27" s="32"/>
      <c r="K27" s="19" t="str">
        <f t="shared" si="6"/>
        <v/>
      </c>
    </row>
    <row r="28" spans="1:11" ht="20.149999999999999" customHeight="1" x14ac:dyDescent="0.2">
      <c r="A28" s="11" t="str">
        <f t="shared" si="7"/>
        <v/>
      </c>
      <c r="B28" s="11" t="str">
        <f t="shared" si="8"/>
        <v/>
      </c>
      <c r="C28" s="11" t="str">
        <f t="shared" si="1"/>
        <v/>
      </c>
      <c r="D28" s="10" t="str">
        <f t="shared" si="2"/>
        <v/>
      </c>
      <c r="E28" s="10" t="str">
        <f t="shared" si="3"/>
        <v/>
      </c>
      <c r="F28" s="10" t="str">
        <f t="shared" si="4"/>
        <v/>
      </c>
      <c r="G28" s="27" t="str">
        <f t="shared" si="11"/>
        <v/>
      </c>
      <c r="H28" s="13"/>
      <c r="I28" s="54"/>
      <c r="J28" s="32"/>
      <c r="K28" s="19" t="str">
        <f t="shared" si="6"/>
        <v/>
      </c>
    </row>
    <row r="29" spans="1:11" ht="20.149999999999999" customHeight="1" x14ac:dyDescent="0.2">
      <c r="A29" s="11" t="str">
        <f t="shared" si="7"/>
        <v/>
      </c>
      <c r="B29" s="11" t="str">
        <f t="shared" si="8"/>
        <v/>
      </c>
      <c r="C29" s="11" t="str">
        <f t="shared" si="1"/>
        <v/>
      </c>
      <c r="D29" s="10" t="str">
        <f t="shared" si="2"/>
        <v/>
      </c>
      <c r="E29" s="10" t="str">
        <f t="shared" si="3"/>
        <v/>
      </c>
      <c r="F29" s="10" t="str">
        <f t="shared" si="4"/>
        <v/>
      </c>
      <c r="G29" s="27" t="str">
        <f t="shared" si="11"/>
        <v/>
      </c>
      <c r="H29" s="13"/>
      <c r="I29" s="54"/>
      <c r="J29" s="18"/>
      <c r="K29" s="19" t="str">
        <f t="shared" si="6"/>
        <v/>
      </c>
    </row>
    <row r="30" spans="1:11" ht="20.149999999999999" customHeight="1" x14ac:dyDescent="0.2">
      <c r="A30" s="11" t="str">
        <f t="shared" si="7"/>
        <v/>
      </c>
      <c r="B30" s="11" t="str">
        <f t="shared" si="8"/>
        <v/>
      </c>
      <c r="C30" s="11" t="str">
        <f t="shared" si="1"/>
        <v/>
      </c>
      <c r="D30" s="10" t="str">
        <f t="shared" si="2"/>
        <v/>
      </c>
      <c r="E30" s="10" t="str">
        <f t="shared" si="3"/>
        <v/>
      </c>
      <c r="F30" s="10" t="str">
        <f t="shared" si="4"/>
        <v/>
      </c>
      <c r="G30" s="27" t="str">
        <f t="shared" si="5"/>
        <v/>
      </c>
      <c r="H30" s="13"/>
      <c r="I30" s="54"/>
      <c r="J30" s="32"/>
      <c r="K30" s="19" t="str">
        <f t="shared" si="6"/>
        <v/>
      </c>
    </row>
    <row r="31" spans="1:11" ht="20.149999999999999" customHeight="1" x14ac:dyDescent="0.2">
      <c r="A31" s="11" t="str">
        <f t="shared" si="7"/>
        <v/>
      </c>
      <c r="B31" s="11" t="str">
        <f t="shared" si="8"/>
        <v/>
      </c>
      <c r="C31" s="11" t="str">
        <f t="shared" si="1"/>
        <v/>
      </c>
      <c r="D31" s="10" t="str">
        <f t="shared" si="2"/>
        <v/>
      </c>
      <c r="E31" s="10" t="str">
        <f t="shared" si="3"/>
        <v/>
      </c>
      <c r="F31" s="10" t="str">
        <f t="shared" si="4"/>
        <v/>
      </c>
      <c r="G31" s="27" t="str">
        <f t="shared" si="5"/>
        <v/>
      </c>
      <c r="H31" s="13"/>
      <c r="I31" s="54"/>
      <c r="J31" s="32"/>
      <c r="K31" s="19" t="str">
        <f t="shared" si="6"/>
        <v/>
      </c>
    </row>
    <row r="32" spans="1:11" ht="20.149999999999999" customHeight="1" x14ac:dyDescent="0.2">
      <c r="A32" s="11" t="str">
        <f t="shared" si="7"/>
        <v/>
      </c>
      <c r="B32" s="11" t="str">
        <f t="shared" si="8"/>
        <v/>
      </c>
      <c r="C32" s="11" t="str">
        <f t="shared" si="1"/>
        <v/>
      </c>
      <c r="D32" s="10" t="str">
        <f t="shared" si="2"/>
        <v/>
      </c>
      <c r="E32" s="10" t="str">
        <f t="shared" si="3"/>
        <v/>
      </c>
      <c r="F32" s="10" t="str">
        <f t="shared" si="4"/>
        <v/>
      </c>
      <c r="G32" s="27" t="str">
        <f t="shared" si="5"/>
        <v/>
      </c>
      <c r="H32" s="13"/>
      <c r="I32" s="54"/>
      <c r="J32" s="32"/>
      <c r="K32" s="19" t="str">
        <f t="shared" si="6"/>
        <v/>
      </c>
    </row>
    <row r="33" spans="1:11" ht="20.149999999999999" customHeight="1" x14ac:dyDescent="0.2">
      <c r="A33" s="11" t="str">
        <f t="shared" si="7"/>
        <v/>
      </c>
      <c r="B33" s="11" t="str">
        <f t="shared" si="8"/>
        <v/>
      </c>
      <c r="C33" s="11" t="str">
        <f t="shared" si="1"/>
        <v/>
      </c>
      <c r="D33" s="10" t="str">
        <f t="shared" si="2"/>
        <v/>
      </c>
      <c r="E33" s="10" t="str">
        <f t="shared" si="3"/>
        <v/>
      </c>
      <c r="F33" s="10" t="str">
        <f t="shared" si="4"/>
        <v/>
      </c>
      <c r="G33" s="27" t="str">
        <f t="shared" si="5"/>
        <v/>
      </c>
      <c r="H33" s="13"/>
      <c r="I33" s="54"/>
      <c r="J33" s="18"/>
      <c r="K33" s="19" t="str">
        <f t="shared" si="6"/>
        <v/>
      </c>
    </row>
    <row r="34" spans="1:11" ht="20.149999999999999" customHeight="1" x14ac:dyDescent="0.2">
      <c r="A34" s="11" t="str">
        <f t="shared" si="7"/>
        <v/>
      </c>
      <c r="B34" s="11" t="str">
        <f t="shared" si="8"/>
        <v/>
      </c>
      <c r="C34" s="11" t="str">
        <f t="shared" si="1"/>
        <v/>
      </c>
      <c r="D34" s="10" t="str">
        <f t="shared" si="2"/>
        <v/>
      </c>
      <c r="E34" s="10" t="str">
        <f t="shared" si="3"/>
        <v/>
      </c>
      <c r="F34" s="10" t="str">
        <f t="shared" si="4"/>
        <v/>
      </c>
      <c r="G34" s="27" t="str">
        <f t="shared" si="5"/>
        <v/>
      </c>
      <c r="H34" s="13"/>
      <c r="I34" s="54"/>
      <c r="J34" s="18"/>
      <c r="K34" s="19" t="str">
        <f t="shared" si="6"/>
        <v/>
      </c>
    </row>
    <row r="35" spans="1:11" ht="20.149999999999999" customHeight="1" x14ac:dyDescent="0.2">
      <c r="A35" s="11" t="str">
        <f t="shared" si="7"/>
        <v/>
      </c>
      <c r="B35" s="11" t="str">
        <f t="shared" si="8"/>
        <v/>
      </c>
      <c r="C35" s="11" t="str">
        <f t="shared" ref="C35:C66" si="12">IF(H35="","",VLOOKUP(H35,選手,3,FALSE))</f>
        <v/>
      </c>
      <c r="D35" s="10" t="str">
        <f t="shared" ref="D35:D66" si="13">IF(H35="","",VLOOKUP(H35,選手,4,FALSE))</f>
        <v/>
      </c>
      <c r="E35" s="10" t="str">
        <f t="shared" ref="E35:E66" si="14">IF(H35="","",VLOOKUP(H35,選手,6,FALSE))</f>
        <v/>
      </c>
      <c r="F35" s="10" t="str">
        <f t="shared" ref="F35:F66" si="15">IF(H35="","",VLOOKUP(H35,選手,5,FALSE))</f>
        <v/>
      </c>
      <c r="G35" s="27" t="str">
        <f t="shared" si="5"/>
        <v/>
      </c>
      <c r="H35" s="13"/>
      <c r="I35" s="54"/>
      <c r="J35" s="18"/>
      <c r="K35" s="19" t="str">
        <f t="shared" ref="K35:K66" si="16">IF(I35="","",VLOOKUP(I35,種目コード,2,FALSE))</f>
        <v/>
      </c>
    </row>
    <row r="36" spans="1:11" ht="20.149999999999999" customHeight="1" x14ac:dyDescent="0.2">
      <c r="A36" s="11" t="str">
        <f t="shared" si="7"/>
        <v/>
      </c>
      <c r="B36" s="11" t="str">
        <f t="shared" si="8"/>
        <v/>
      </c>
      <c r="C36" s="11" t="str">
        <f t="shared" si="12"/>
        <v/>
      </c>
      <c r="D36" s="10" t="str">
        <f t="shared" si="13"/>
        <v/>
      </c>
      <c r="E36" s="10" t="str">
        <f t="shared" si="14"/>
        <v/>
      </c>
      <c r="F36" s="10" t="str">
        <f t="shared" si="15"/>
        <v/>
      </c>
      <c r="G36" s="27" t="str">
        <f t="shared" si="5"/>
        <v/>
      </c>
      <c r="H36" s="14"/>
      <c r="I36" s="55"/>
      <c r="J36" s="32"/>
      <c r="K36" s="19" t="str">
        <f t="shared" si="16"/>
        <v/>
      </c>
    </row>
    <row r="37" spans="1:11" ht="20.149999999999999" customHeight="1" x14ac:dyDescent="0.2">
      <c r="A37" s="11" t="str">
        <f t="shared" si="7"/>
        <v/>
      </c>
      <c r="B37" s="11" t="str">
        <f t="shared" si="8"/>
        <v/>
      </c>
      <c r="C37" s="11" t="str">
        <f t="shared" si="12"/>
        <v/>
      </c>
      <c r="D37" s="10" t="str">
        <f t="shared" si="13"/>
        <v/>
      </c>
      <c r="E37" s="10" t="str">
        <f t="shared" si="14"/>
        <v/>
      </c>
      <c r="F37" s="10" t="str">
        <f t="shared" si="15"/>
        <v/>
      </c>
      <c r="G37" s="27" t="str">
        <f t="shared" ref="G37:G40" si="17">IF(F37="","",VLOOKUP(F37,学校番号,2,FALSE))</f>
        <v/>
      </c>
      <c r="H37" s="13"/>
      <c r="I37" s="54"/>
      <c r="J37" s="32"/>
      <c r="K37" s="19" t="str">
        <f t="shared" si="16"/>
        <v/>
      </c>
    </row>
    <row r="38" spans="1:11" ht="20.149999999999999" customHeight="1" x14ac:dyDescent="0.2">
      <c r="A38" s="11" t="str">
        <f t="shared" si="7"/>
        <v/>
      </c>
      <c r="B38" s="11" t="str">
        <f t="shared" si="8"/>
        <v/>
      </c>
      <c r="C38" s="11" t="str">
        <f t="shared" si="12"/>
        <v/>
      </c>
      <c r="D38" s="10" t="str">
        <f t="shared" si="13"/>
        <v/>
      </c>
      <c r="E38" s="10" t="str">
        <f t="shared" si="14"/>
        <v/>
      </c>
      <c r="F38" s="10" t="str">
        <f t="shared" si="15"/>
        <v/>
      </c>
      <c r="G38" s="27" t="str">
        <f t="shared" si="17"/>
        <v/>
      </c>
      <c r="H38" s="13"/>
      <c r="I38" s="54"/>
      <c r="J38" s="32"/>
      <c r="K38" s="19" t="str">
        <f t="shared" si="16"/>
        <v/>
      </c>
    </row>
    <row r="39" spans="1:11" ht="20.149999999999999" customHeight="1" x14ac:dyDescent="0.2">
      <c r="A39" s="11" t="str">
        <f t="shared" si="7"/>
        <v/>
      </c>
      <c r="B39" s="11" t="str">
        <f t="shared" si="8"/>
        <v/>
      </c>
      <c r="C39" s="11" t="str">
        <f t="shared" si="12"/>
        <v/>
      </c>
      <c r="D39" s="10" t="str">
        <f t="shared" si="13"/>
        <v/>
      </c>
      <c r="E39" s="10" t="str">
        <f t="shared" si="14"/>
        <v/>
      </c>
      <c r="F39" s="10" t="str">
        <f t="shared" si="15"/>
        <v/>
      </c>
      <c r="G39" s="27" t="str">
        <f t="shared" si="17"/>
        <v/>
      </c>
      <c r="H39" s="13"/>
      <c r="I39" s="54"/>
      <c r="J39" s="32"/>
      <c r="K39" s="19" t="str">
        <f t="shared" si="16"/>
        <v/>
      </c>
    </row>
    <row r="40" spans="1:11" ht="20.149999999999999" customHeight="1" x14ac:dyDescent="0.2">
      <c r="A40" s="11" t="str">
        <f t="shared" si="7"/>
        <v/>
      </c>
      <c r="B40" s="11" t="str">
        <f t="shared" si="8"/>
        <v/>
      </c>
      <c r="C40" s="11" t="str">
        <f t="shared" si="12"/>
        <v/>
      </c>
      <c r="D40" s="10" t="str">
        <f t="shared" si="13"/>
        <v/>
      </c>
      <c r="E40" s="10" t="str">
        <f t="shared" si="14"/>
        <v/>
      </c>
      <c r="F40" s="10" t="str">
        <f t="shared" si="15"/>
        <v/>
      </c>
      <c r="G40" s="27" t="str">
        <f t="shared" si="17"/>
        <v/>
      </c>
      <c r="H40" s="13"/>
      <c r="I40" s="54"/>
      <c r="J40" s="18"/>
      <c r="K40" s="19" t="str">
        <f t="shared" si="16"/>
        <v/>
      </c>
    </row>
    <row r="41" spans="1:11" ht="20.149999999999999" customHeight="1" x14ac:dyDescent="0.2">
      <c r="A41" s="11" t="str">
        <f t="shared" si="7"/>
        <v/>
      </c>
      <c r="B41" s="11" t="str">
        <f t="shared" si="8"/>
        <v/>
      </c>
      <c r="C41" s="11" t="str">
        <f t="shared" si="12"/>
        <v/>
      </c>
      <c r="D41" s="10" t="str">
        <f t="shared" si="13"/>
        <v/>
      </c>
      <c r="E41" s="10" t="str">
        <f t="shared" si="14"/>
        <v/>
      </c>
      <c r="F41" s="10" t="str">
        <f t="shared" si="15"/>
        <v/>
      </c>
      <c r="G41" s="27" t="str">
        <f t="shared" si="5"/>
        <v/>
      </c>
      <c r="H41" s="13"/>
      <c r="I41" s="54"/>
      <c r="J41" s="32"/>
      <c r="K41" s="19" t="str">
        <f t="shared" si="16"/>
        <v/>
      </c>
    </row>
    <row r="42" spans="1:11" ht="20.149999999999999" customHeight="1" x14ac:dyDescent="0.2">
      <c r="A42" s="11" t="str">
        <f t="shared" si="7"/>
        <v/>
      </c>
      <c r="B42" s="11" t="str">
        <f t="shared" si="8"/>
        <v/>
      </c>
      <c r="C42" s="11" t="str">
        <f t="shared" si="12"/>
        <v/>
      </c>
      <c r="D42" s="10" t="str">
        <f t="shared" si="13"/>
        <v/>
      </c>
      <c r="E42" s="10" t="str">
        <f t="shared" si="14"/>
        <v/>
      </c>
      <c r="F42" s="10" t="str">
        <f t="shared" si="15"/>
        <v/>
      </c>
      <c r="G42" s="27" t="str">
        <f t="shared" si="5"/>
        <v/>
      </c>
      <c r="H42" s="13"/>
      <c r="I42" s="54"/>
      <c r="J42" s="32"/>
      <c r="K42" s="19" t="str">
        <f t="shared" si="16"/>
        <v/>
      </c>
    </row>
    <row r="43" spans="1:11" ht="20.149999999999999" customHeight="1" x14ac:dyDescent="0.2">
      <c r="A43" s="11" t="str">
        <f t="shared" si="7"/>
        <v/>
      </c>
      <c r="B43" s="11" t="str">
        <f t="shared" si="8"/>
        <v/>
      </c>
      <c r="C43" s="11" t="str">
        <f t="shared" si="12"/>
        <v/>
      </c>
      <c r="D43" s="10" t="str">
        <f t="shared" si="13"/>
        <v/>
      </c>
      <c r="E43" s="10" t="str">
        <f t="shared" si="14"/>
        <v/>
      </c>
      <c r="F43" s="10" t="str">
        <f t="shared" si="15"/>
        <v/>
      </c>
      <c r="G43" s="27" t="str">
        <f t="shared" si="5"/>
        <v/>
      </c>
      <c r="H43" s="13"/>
      <c r="I43" s="54"/>
      <c r="J43" s="32"/>
      <c r="K43" s="19" t="str">
        <f t="shared" si="16"/>
        <v/>
      </c>
    </row>
    <row r="44" spans="1:11" ht="20.149999999999999" customHeight="1" x14ac:dyDescent="0.2">
      <c r="A44" s="11" t="str">
        <f t="shared" si="7"/>
        <v/>
      </c>
      <c r="B44" s="11" t="str">
        <f t="shared" si="8"/>
        <v/>
      </c>
      <c r="C44" s="11" t="str">
        <f t="shared" si="12"/>
        <v/>
      </c>
      <c r="D44" s="10" t="str">
        <f t="shared" si="13"/>
        <v/>
      </c>
      <c r="E44" s="10" t="str">
        <f t="shared" si="14"/>
        <v/>
      </c>
      <c r="F44" s="10" t="str">
        <f t="shared" si="15"/>
        <v/>
      </c>
      <c r="G44" s="27" t="str">
        <f t="shared" si="5"/>
        <v/>
      </c>
      <c r="H44" s="13"/>
      <c r="I44" s="54"/>
      <c r="J44" s="18"/>
      <c r="K44" s="19" t="str">
        <f t="shared" si="16"/>
        <v/>
      </c>
    </row>
    <row r="45" spans="1:11" ht="20.149999999999999" customHeight="1" x14ac:dyDescent="0.2">
      <c r="A45" s="11" t="str">
        <f t="shared" si="7"/>
        <v/>
      </c>
      <c r="B45" s="11" t="str">
        <f t="shared" si="8"/>
        <v/>
      </c>
      <c r="C45" s="11" t="str">
        <f t="shared" si="12"/>
        <v/>
      </c>
      <c r="D45" s="10" t="str">
        <f t="shared" si="13"/>
        <v/>
      </c>
      <c r="E45" s="10" t="str">
        <f t="shared" si="14"/>
        <v/>
      </c>
      <c r="F45" s="10" t="str">
        <f t="shared" si="15"/>
        <v/>
      </c>
      <c r="G45" s="27" t="str">
        <f t="shared" si="5"/>
        <v/>
      </c>
      <c r="H45" s="13"/>
      <c r="I45" s="54"/>
      <c r="J45" s="18"/>
      <c r="K45" s="19" t="str">
        <f t="shared" si="16"/>
        <v/>
      </c>
    </row>
    <row r="46" spans="1:11" ht="20.149999999999999" customHeight="1" x14ac:dyDescent="0.2">
      <c r="A46" s="11" t="str">
        <f t="shared" si="7"/>
        <v/>
      </c>
      <c r="B46" s="11" t="str">
        <f t="shared" si="8"/>
        <v/>
      </c>
      <c r="C46" s="11" t="str">
        <f t="shared" si="12"/>
        <v/>
      </c>
      <c r="D46" s="10" t="str">
        <f t="shared" si="13"/>
        <v/>
      </c>
      <c r="E46" s="10" t="str">
        <f t="shared" si="14"/>
        <v/>
      </c>
      <c r="F46" s="10" t="str">
        <f t="shared" si="15"/>
        <v/>
      </c>
      <c r="G46" s="27" t="str">
        <f t="shared" si="5"/>
        <v/>
      </c>
      <c r="H46" s="13"/>
      <c r="I46" s="54"/>
      <c r="J46" s="18"/>
      <c r="K46" s="19" t="str">
        <f t="shared" si="16"/>
        <v/>
      </c>
    </row>
    <row r="47" spans="1:11" ht="20.149999999999999" customHeight="1" x14ac:dyDescent="0.2">
      <c r="A47" s="11" t="str">
        <f t="shared" si="7"/>
        <v/>
      </c>
      <c r="B47" s="11" t="str">
        <f t="shared" si="8"/>
        <v/>
      </c>
      <c r="C47" s="11" t="str">
        <f t="shared" si="12"/>
        <v/>
      </c>
      <c r="D47" s="10" t="str">
        <f t="shared" si="13"/>
        <v/>
      </c>
      <c r="E47" s="10" t="str">
        <f t="shared" si="14"/>
        <v/>
      </c>
      <c r="F47" s="10" t="str">
        <f t="shared" si="15"/>
        <v/>
      </c>
      <c r="G47" s="27" t="str">
        <f t="shared" si="5"/>
        <v/>
      </c>
      <c r="H47" s="14"/>
      <c r="I47" s="55"/>
      <c r="J47" s="32"/>
      <c r="K47" s="19" t="str">
        <f t="shared" si="16"/>
        <v/>
      </c>
    </row>
    <row r="48" spans="1:11" ht="20.149999999999999" customHeight="1" x14ac:dyDescent="0.2">
      <c r="A48" s="11" t="str">
        <f t="shared" si="7"/>
        <v/>
      </c>
      <c r="B48" s="11" t="str">
        <f t="shared" si="8"/>
        <v/>
      </c>
      <c r="C48" s="11" t="str">
        <f t="shared" si="12"/>
        <v/>
      </c>
      <c r="D48" s="10" t="str">
        <f t="shared" si="13"/>
        <v/>
      </c>
      <c r="E48" s="10" t="str">
        <f t="shared" si="14"/>
        <v/>
      </c>
      <c r="F48" s="10" t="str">
        <f t="shared" si="15"/>
        <v/>
      </c>
      <c r="G48" s="27" t="str">
        <f t="shared" ref="G48:G51" si="18">IF(F48="","",VLOOKUP(F48,学校番号,2,FALSE))</f>
        <v/>
      </c>
      <c r="H48" s="13"/>
      <c r="I48" s="54"/>
      <c r="J48" s="32"/>
      <c r="K48" s="19" t="str">
        <f t="shared" si="16"/>
        <v/>
      </c>
    </row>
    <row r="49" spans="1:11" ht="20.149999999999999" customHeight="1" x14ac:dyDescent="0.2">
      <c r="A49" s="11" t="str">
        <f t="shared" si="7"/>
        <v/>
      </c>
      <c r="B49" s="11" t="str">
        <f t="shared" si="8"/>
        <v/>
      </c>
      <c r="C49" s="11" t="str">
        <f t="shared" si="12"/>
        <v/>
      </c>
      <c r="D49" s="10" t="str">
        <f t="shared" si="13"/>
        <v/>
      </c>
      <c r="E49" s="10" t="str">
        <f t="shared" si="14"/>
        <v/>
      </c>
      <c r="F49" s="10" t="str">
        <f t="shared" si="15"/>
        <v/>
      </c>
      <c r="G49" s="27" t="str">
        <f t="shared" si="18"/>
        <v/>
      </c>
      <c r="H49" s="13"/>
      <c r="I49" s="54"/>
      <c r="J49" s="32"/>
      <c r="K49" s="19" t="str">
        <f t="shared" si="16"/>
        <v/>
      </c>
    </row>
    <row r="50" spans="1:11" ht="20.149999999999999" customHeight="1" x14ac:dyDescent="0.2">
      <c r="A50" s="11" t="str">
        <f t="shared" si="7"/>
        <v/>
      </c>
      <c r="B50" s="11" t="str">
        <f t="shared" si="8"/>
        <v/>
      </c>
      <c r="C50" s="11" t="str">
        <f t="shared" si="12"/>
        <v/>
      </c>
      <c r="D50" s="10" t="str">
        <f t="shared" si="13"/>
        <v/>
      </c>
      <c r="E50" s="10" t="str">
        <f t="shared" si="14"/>
        <v/>
      </c>
      <c r="F50" s="10" t="str">
        <f t="shared" si="15"/>
        <v/>
      </c>
      <c r="G50" s="27" t="str">
        <f t="shared" si="18"/>
        <v/>
      </c>
      <c r="H50" s="13"/>
      <c r="I50" s="54"/>
      <c r="J50" s="32"/>
      <c r="K50" s="19" t="str">
        <f t="shared" si="16"/>
        <v/>
      </c>
    </row>
    <row r="51" spans="1:11" ht="20.149999999999999" customHeight="1" x14ac:dyDescent="0.2">
      <c r="A51" s="11" t="str">
        <f t="shared" si="7"/>
        <v/>
      </c>
      <c r="B51" s="11" t="str">
        <f t="shared" si="8"/>
        <v/>
      </c>
      <c r="C51" s="11" t="str">
        <f t="shared" si="12"/>
        <v/>
      </c>
      <c r="D51" s="10" t="str">
        <f t="shared" si="13"/>
        <v/>
      </c>
      <c r="E51" s="10" t="str">
        <f t="shared" si="14"/>
        <v/>
      </c>
      <c r="F51" s="10" t="str">
        <f t="shared" si="15"/>
        <v/>
      </c>
      <c r="G51" s="27" t="str">
        <f t="shared" si="18"/>
        <v/>
      </c>
      <c r="H51" s="13"/>
      <c r="I51" s="54"/>
      <c r="J51" s="18"/>
      <c r="K51" s="19" t="str">
        <f t="shared" si="16"/>
        <v/>
      </c>
    </row>
    <row r="52" spans="1:11" ht="20.149999999999999" customHeight="1" x14ac:dyDescent="0.2">
      <c r="A52" s="11" t="str">
        <f t="shared" si="7"/>
        <v/>
      </c>
      <c r="B52" s="11" t="str">
        <f t="shared" si="8"/>
        <v/>
      </c>
      <c r="C52" s="11" t="str">
        <f t="shared" si="12"/>
        <v/>
      </c>
      <c r="D52" s="10" t="str">
        <f t="shared" si="13"/>
        <v/>
      </c>
      <c r="E52" s="10" t="str">
        <f t="shared" si="14"/>
        <v/>
      </c>
      <c r="F52" s="10" t="str">
        <f t="shared" si="15"/>
        <v/>
      </c>
      <c r="G52" s="27" t="str">
        <f t="shared" si="5"/>
        <v/>
      </c>
      <c r="H52" s="13"/>
      <c r="I52" s="54"/>
      <c r="J52" s="32"/>
      <c r="K52" s="19" t="str">
        <f t="shared" si="16"/>
        <v/>
      </c>
    </row>
    <row r="53" spans="1:11" ht="20.149999999999999" customHeight="1" x14ac:dyDescent="0.2">
      <c r="A53" s="11" t="str">
        <f t="shared" si="7"/>
        <v/>
      </c>
      <c r="B53" s="11" t="str">
        <f t="shared" si="8"/>
        <v/>
      </c>
      <c r="C53" s="11" t="str">
        <f t="shared" si="12"/>
        <v/>
      </c>
      <c r="D53" s="10" t="str">
        <f t="shared" si="13"/>
        <v/>
      </c>
      <c r="E53" s="10" t="str">
        <f t="shared" si="14"/>
        <v/>
      </c>
      <c r="F53" s="10" t="str">
        <f t="shared" si="15"/>
        <v/>
      </c>
      <c r="G53" s="27" t="str">
        <f t="shared" si="5"/>
        <v/>
      </c>
      <c r="H53" s="13"/>
      <c r="I53" s="54"/>
      <c r="J53" s="32"/>
      <c r="K53" s="19" t="str">
        <f t="shared" si="16"/>
        <v/>
      </c>
    </row>
    <row r="54" spans="1:11" ht="20.149999999999999" customHeight="1" x14ac:dyDescent="0.2">
      <c r="A54" s="11" t="str">
        <f t="shared" si="7"/>
        <v/>
      </c>
      <c r="B54" s="11" t="str">
        <f t="shared" si="8"/>
        <v/>
      </c>
      <c r="C54" s="11" t="str">
        <f t="shared" si="12"/>
        <v/>
      </c>
      <c r="D54" s="10" t="str">
        <f t="shared" si="13"/>
        <v/>
      </c>
      <c r="E54" s="10" t="str">
        <f t="shared" si="14"/>
        <v/>
      </c>
      <c r="F54" s="10" t="str">
        <f t="shared" si="15"/>
        <v/>
      </c>
      <c r="G54" s="27" t="str">
        <f t="shared" si="5"/>
        <v/>
      </c>
      <c r="H54" s="13"/>
      <c r="I54" s="54"/>
      <c r="J54" s="32"/>
      <c r="K54" s="19" t="str">
        <f t="shared" si="16"/>
        <v/>
      </c>
    </row>
    <row r="55" spans="1:11" ht="20.149999999999999" customHeight="1" x14ac:dyDescent="0.2">
      <c r="A55" s="11" t="str">
        <f t="shared" si="7"/>
        <v/>
      </c>
      <c r="B55" s="11" t="str">
        <f t="shared" si="8"/>
        <v/>
      </c>
      <c r="C55" s="11" t="str">
        <f t="shared" si="12"/>
        <v/>
      </c>
      <c r="D55" s="10" t="str">
        <f t="shared" si="13"/>
        <v/>
      </c>
      <c r="E55" s="10" t="str">
        <f t="shared" si="14"/>
        <v/>
      </c>
      <c r="F55" s="10" t="str">
        <f t="shared" si="15"/>
        <v/>
      </c>
      <c r="G55" s="27" t="str">
        <f t="shared" si="5"/>
        <v/>
      </c>
      <c r="H55" s="13"/>
      <c r="I55" s="54"/>
      <c r="J55" s="18"/>
      <c r="K55" s="19" t="str">
        <f t="shared" si="16"/>
        <v/>
      </c>
    </row>
    <row r="56" spans="1:11" ht="20.149999999999999" customHeight="1" x14ac:dyDescent="0.2">
      <c r="A56" s="11" t="str">
        <f t="shared" si="7"/>
        <v/>
      </c>
      <c r="B56" s="11" t="str">
        <f t="shared" si="8"/>
        <v/>
      </c>
      <c r="C56" s="11" t="str">
        <f t="shared" si="12"/>
        <v/>
      </c>
      <c r="D56" s="10" t="str">
        <f t="shared" si="13"/>
        <v/>
      </c>
      <c r="E56" s="10" t="str">
        <f t="shared" si="14"/>
        <v/>
      </c>
      <c r="F56" s="10" t="str">
        <f t="shared" si="15"/>
        <v/>
      </c>
      <c r="G56" s="27" t="str">
        <f t="shared" si="5"/>
        <v/>
      </c>
      <c r="H56" s="13"/>
      <c r="I56" s="54"/>
      <c r="J56" s="18"/>
      <c r="K56" s="19" t="str">
        <f t="shared" si="16"/>
        <v/>
      </c>
    </row>
    <row r="57" spans="1:11" ht="20.149999999999999" customHeight="1" x14ac:dyDescent="0.2">
      <c r="A57" s="11" t="str">
        <f t="shared" si="7"/>
        <v/>
      </c>
      <c r="B57" s="11" t="str">
        <f t="shared" si="8"/>
        <v/>
      </c>
      <c r="C57" s="11" t="str">
        <f t="shared" si="12"/>
        <v/>
      </c>
      <c r="D57" s="10" t="str">
        <f t="shared" si="13"/>
        <v/>
      </c>
      <c r="E57" s="10" t="str">
        <f t="shared" si="14"/>
        <v/>
      </c>
      <c r="F57" s="10" t="str">
        <f t="shared" si="15"/>
        <v/>
      </c>
      <c r="G57" s="27" t="str">
        <f t="shared" si="5"/>
        <v/>
      </c>
      <c r="H57" s="13"/>
      <c r="I57" s="54"/>
      <c r="J57" s="18"/>
      <c r="K57" s="19" t="str">
        <f t="shared" si="16"/>
        <v/>
      </c>
    </row>
    <row r="58" spans="1:11" ht="20.149999999999999" customHeight="1" x14ac:dyDescent="0.2">
      <c r="A58" s="11" t="str">
        <f t="shared" si="7"/>
        <v/>
      </c>
      <c r="B58" s="11" t="str">
        <f t="shared" si="8"/>
        <v/>
      </c>
      <c r="C58" s="11" t="str">
        <f t="shared" si="12"/>
        <v/>
      </c>
      <c r="D58" s="10" t="str">
        <f t="shared" si="13"/>
        <v/>
      </c>
      <c r="E58" s="10" t="str">
        <f t="shared" si="14"/>
        <v/>
      </c>
      <c r="F58" s="10" t="str">
        <f t="shared" si="15"/>
        <v/>
      </c>
      <c r="G58" s="27" t="str">
        <f t="shared" si="5"/>
        <v/>
      </c>
      <c r="H58" s="14"/>
      <c r="I58" s="55"/>
      <c r="J58" s="32"/>
      <c r="K58" s="19" t="str">
        <f t="shared" si="16"/>
        <v/>
      </c>
    </row>
    <row r="59" spans="1:11" ht="20.149999999999999" customHeight="1" x14ac:dyDescent="0.2">
      <c r="A59" s="11" t="str">
        <f t="shared" si="7"/>
        <v/>
      </c>
      <c r="B59" s="11" t="str">
        <f t="shared" si="8"/>
        <v/>
      </c>
      <c r="C59" s="11" t="str">
        <f t="shared" si="12"/>
        <v/>
      </c>
      <c r="D59" s="10" t="str">
        <f t="shared" si="13"/>
        <v/>
      </c>
      <c r="E59" s="10" t="str">
        <f t="shared" si="14"/>
        <v/>
      </c>
      <c r="F59" s="10" t="str">
        <f t="shared" si="15"/>
        <v/>
      </c>
      <c r="G59" s="27" t="str">
        <f t="shared" ref="G59:G62" si="19">IF(F59="","",VLOOKUP(F59,学校番号,2,FALSE))</f>
        <v/>
      </c>
      <c r="H59" s="13"/>
      <c r="I59" s="54"/>
      <c r="J59" s="32"/>
      <c r="K59" s="19" t="str">
        <f t="shared" si="16"/>
        <v/>
      </c>
    </row>
    <row r="60" spans="1:11" ht="20.149999999999999" customHeight="1" x14ac:dyDescent="0.2">
      <c r="A60" s="11" t="str">
        <f t="shared" si="7"/>
        <v/>
      </c>
      <c r="B60" s="11" t="str">
        <f t="shared" si="8"/>
        <v/>
      </c>
      <c r="C60" s="11" t="str">
        <f t="shared" si="12"/>
        <v/>
      </c>
      <c r="D60" s="10" t="str">
        <f t="shared" si="13"/>
        <v/>
      </c>
      <c r="E60" s="10" t="str">
        <f t="shared" si="14"/>
        <v/>
      </c>
      <c r="F60" s="10" t="str">
        <f t="shared" si="15"/>
        <v/>
      </c>
      <c r="G60" s="27" t="str">
        <f t="shared" si="19"/>
        <v/>
      </c>
      <c r="H60" s="13"/>
      <c r="I60" s="54"/>
      <c r="J60" s="32"/>
      <c r="K60" s="19" t="str">
        <f t="shared" si="16"/>
        <v/>
      </c>
    </row>
    <row r="61" spans="1:11" ht="20.149999999999999" customHeight="1" x14ac:dyDescent="0.2">
      <c r="A61" s="11" t="str">
        <f t="shared" si="7"/>
        <v/>
      </c>
      <c r="B61" s="11" t="str">
        <f t="shared" si="8"/>
        <v/>
      </c>
      <c r="C61" s="11" t="str">
        <f t="shared" si="12"/>
        <v/>
      </c>
      <c r="D61" s="10" t="str">
        <f t="shared" si="13"/>
        <v/>
      </c>
      <c r="E61" s="10" t="str">
        <f t="shared" si="14"/>
        <v/>
      </c>
      <c r="F61" s="10" t="str">
        <f t="shared" si="15"/>
        <v/>
      </c>
      <c r="G61" s="27" t="str">
        <f t="shared" si="19"/>
        <v/>
      </c>
      <c r="H61" s="13"/>
      <c r="I61" s="54"/>
      <c r="J61" s="32"/>
      <c r="K61" s="19" t="str">
        <f t="shared" si="16"/>
        <v/>
      </c>
    </row>
    <row r="62" spans="1:11" ht="20.149999999999999" customHeight="1" x14ac:dyDescent="0.2">
      <c r="A62" s="11" t="str">
        <f t="shared" si="7"/>
        <v/>
      </c>
      <c r="B62" s="11" t="str">
        <f t="shared" si="8"/>
        <v/>
      </c>
      <c r="C62" s="11" t="str">
        <f t="shared" si="12"/>
        <v/>
      </c>
      <c r="D62" s="10" t="str">
        <f t="shared" si="13"/>
        <v/>
      </c>
      <c r="E62" s="10" t="str">
        <f t="shared" si="14"/>
        <v/>
      </c>
      <c r="F62" s="10" t="str">
        <f t="shared" si="15"/>
        <v/>
      </c>
      <c r="G62" s="27" t="str">
        <f t="shared" si="19"/>
        <v/>
      </c>
      <c r="H62" s="13"/>
      <c r="I62" s="54"/>
      <c r="J62" s="18"/>
      <c r="K62" s="19" t="str">
        <f t="shared" si="16"/>
        <v/>
      </c>
    </row>
    <row r="63" spans="1:11" ht="20.149999999999999" customHeight="1" x14ac:dyDescent="0.2">
      <c r="A63" s="11" t="str">
        <f t="shared" si="7"/>
        <v/>
      </c>
      <c r="B63" s="11" t="str">
        <f t="shared" si="8"/>
        <v/>
      </c>
      <c r="C63" s="11" t="str">
        <f t="shared" si="12"/>
        <v/>
      </c>
      <c r="D63" s="10" t="str">
        <f t="shared" si="13"/>
        <v/>
      </c>
      <c r="E63" s="10" t="str">
        <f t="shared" si="14"/>
        <v/>
      </c>
      <c r="F63" s="10" t="str">
        <f t="shared" si="15"/>
        <v/>
      </c>
      <c r="G63" s="27" t="str">
        <f t="shared" si="5"/>
        <v/>
      </c>
      <c r="H63" s="13"/>
      <c r="I63" s="54"/>
      <c r="J63" s="32"/>
      <c r="K63" s="19" t="str">
        <f t="shared" si="16"/>
        <v/>
      </c>
    </row>
    <row r="64" spans="1:11" ht="20.149999999999999" customHeight="1" x14ac:dyDescent="0.2">
      <c r="A64" s="11" t="str">
        <f t="shared" si="7"/>
        <v/>
      </c>
      <c r="B64" s="11" t="str">
        <f t="shared" si="8"/>
        <v/>
      </c>
      <c r="C64" s="11" t="str">
        <f t="shared" si="12"/>
        <v/>
      </c>
      <c r="D64" s="10" t="str">
        <f t="shared" si="13"/>
        <v/>
      </c>
      <c r="E64" s="10" t="str">
        <f t="shared" si="14"/>
        <v/>
      </c>
      <c r="F64" s="10" t="str">
        <f t="shared" si="15"/>
        <v/>
      </c>
      <c r="G64" s="27" t="str">
        <f t="shared" si="5"/>
        <v/>
      </c>
      <c r="H64" s="13"/>
      <c r="I64" s="54"/>
      <c r="J64" s="32"/>
      <c r="K64" s="19" t="str">
        <f t="shared" si="16"/>
        <v/>
      </c>
    </row>
    <row r="65" spans="1:11" ht="20.149999999999999" customHeight="1" x14ac:dyDescent="0.2">
      <c r="A65" s="11" t="str">
        <f t="shared" si="7"/>
        <v/>
      </c>
      <c r="B65" s="11" t="str">
        <f t="shared" si="8"/>
        <v/>
      </c>
      <c r="C65" s="11" t="str">
        <f t="shared" si="12"/>
        <v/>
      </c>
      <c r="D65" s="10" t="str">
        <f t="shared" si="13"/>
        <v/>
      </c>
      <c r="E65" s="10" t="str">
        <f t="shared" si="14"/>
        <v/>
      </c>
      <c r="F65" s="10" t="str">
        <f t="shared" si="15"/>
        <v/>
      </c>
      <c r="G65" s="27" t="str">
        <f t="shared" si="5"/>
        <v/>
      </c>
      <c r="H65" s="13"/>
      <c r="I65" s="54"/>
      <c r="J65" s="32"/>
      <c r="K65" s="19" t="str">
        <f t="shared" si="16"/>
        <v/>
      </c>
    </row>
    <row r="66" spans="1:11" ht="20.149999999999999" customHeight="1" x14ac:dyDescent="0.2">
      <c r="A66" s="11" t="str">
        <f t="shared" si="7"/>
        <v/>
      </c>
      <c r="B66" s="11" t="str">
        <f t="shared" si="8"/>
        <v/>
      </c>
      <c r="C66" s="11" t="str">
        <f t="shared" si="12"/>
        <v/>
      </c>
      <c r="D66" s="10" t="str">
        <f t="shared" si="13"/>
        <v/>
      </c>
      <c r="E66" s="10" t="str">
        <f t="shared" si="14"/>
        <v/>
      </c>
      <c r="F66" s="10" t="str">
        <f t="shared" si="15"/>
        <v/>
      </c>
      <c r="G66" s="27" t="str">
        <f t="shared" si="5"/>
        <v/>
      </c>
      <c r="H66" s="13"/>
      <c r="I66" s="54"/>
      <c r="J66" s="18"/>
      <c r="K66" s="19" t="str">
        <f t="shared" si="16"/>
        <v/>
      </c>
    </row>
    <row r="67" spans="1:11" ht="20.149999999999999" customHeight="1" x14ac:dyDescent="0.2">
      <c r="A67" s="11" t="str">
        <f t="shared" si="7"/>
        <v/>
      </c>
      <c r="B67" s="11" t="str">
        <f t="shared" si="8"/>
        <v/>
      </c>
      <c r="C67" s="11" t="str">
        <f t="shared" ref="C67:C98" si="20">IF(H67="","",VLOOKUP(H67,選手,3,FALSE))</f>
        <v/>
      </c>
      <c r="D67" s="10" t="str">
        <f t="shared" ref="D67:D98" si="21">IF(H67="","",VLOOKUP(H67,選手,4,FALSE))</f>
        <v/>
      </c>
      <c r="E67" s="10" t="str">
        <f t="shared" ref="E67:E98" si="22">IF(H67="","",VLOOKUP(H67,選手,6,FALSE))</f>
        <v/>
      </c>
      <c r="F67" s="10" t="str">
        <f t="shared" ref="F67:F98" si="23">IF(H67="","",VLOOKUP(H67,選手,5,FALSE))</f>
        <v/>
      </c>
      <c r="G67" s="27" t="str">
        <f t="shared" si="5"/>
        <v/>
      </c>
      <c r="H67" s="13"/>
      <c r="I67" s="54"/>
      <c r="J67" s="18"/>
      <c r="K67" s="19" t="str">
        <f t="shared" ref="K67:K98" si="24">IF(I67="","",VLOOKUP(I67,種目コード,2,FALSE))</f>
        <v/>
      </c>
    </row>
    <row r="68" spans="1:11" ht="20.149999999999999" customHeight="1" x14ac:dyDescent="0.2">
      <c r="A68" s="11" t="str">
        <f t="shared" ref="A68:A118" si="25">IF(H68="","",E68*100000000+H68)</f>
        <v/>
      </c>
      <c r="B68" s="11" t="str">
        <f t="shared" ref="B68:B118" si="26">IF(H68="","",VLOOKUP(H68,選手,2,FALSE))</f>
        <v/>
      </c>
      <c r="C68" s="11" t="str">
        <f t="shared" si="20"/>
        <v/>
      </c>
      <c r="D68" s="10" t="str">
        <f t="shared" si="21"/>
        <v/>
      </c>
      <c r="E68" s="10" t="str">
        <f t="shared" si="22"/>
        <v/>
      </c>
      <c r="F68" s="10" t="str">
        <f t="shared" si="23"/>
        <v/>
      </c>
      <c r="G68" s="27" t="str">
        <f t="shared" si="5"/>
        <v/>
      </c>
      <c r="H68" s="13"/>
      <c r="I68" s="54"/>
      <c r="J68" s="18"/>
      <c r="K68" s="19" t="str">
        <f t="shared" si="24"/>
        <v/>
      </c>
    </row>
    <row r="69" spans="1:11" ht="20.149999999999999" customHeight="1" x14ac:dyDescent="0.2">
      <c r="A69" s="11" t="str">
        <f t="shared" si="25"/>
        <v/>
      </c>
      <c r="B69" s="11" t="str">
        <f t="shared" si="26"/>
        <v/>
      </c>
      <c r="C69" s="11" t="str">
        <f t="shared" si="20"/>
        <v/>
      </c>
      <c r="D69" s="10" t="str">
        <f t="shared" si="21"/>
        <v/>
      </c>
      <c r="E69" s="10" t="str">
        <f t="shared" si="22"/>
        <v/>
      </c>
      <c r="F69" s="10" t="str">
        <f t="shared" si="23"/>
        <v/>
      </c>
      <c r="G69" s="27" t="str">
        <f t="shared" si="5"/>
        <v/>
      </c>
      <c r="H69" s="14"/>
      <c r="I69" s="55"/>
      <c r="J69" s="56"/>
      <c r="K69" s="19" t="str">
        <f t="shared" si="24"/>
        <v/>
      </c>
    </row>
    <row r="70" spans="1:11" ht="20.149999999999999" customHeight="1" x14ac:dyDescent="0.2">
      <c r="A70" s="11" t="str">
        <f t="shared" si="25"/>
        <v/>
      </c>
      <c r="B70" s="11" t="str">
        <f t="shared" si="26"/>
        <v/>
      </c>
      <c r="C70" s="11" t="str">
        <f t="shared" si="20"/>
        <v/>
      </c>
      <c r="D70" s="10" t="str">
        <f t="shared" si="21"/>
        <v/>
      </c>
      <c r="E70" s="10" t="str">
        <f t="shared" si="22"/>
        <v/>
      </c>
      <c r="F70" s="10" t="str">
        <f t="shared" si="23"/>
        <v/>
      </c>
      <c r="G70" s="27" t="str">
        <f t="shared" ref="G70:G73" si="27">IF(F70="","",VLOOKUP(F70,学校番号,2,FALSE))</f>
        <v/>
      </c>
      <c r="H70" s="13"/>
      <c r="I70" s="55"/>
      <c r="J70" s="56"/>
      <c r="K70" s="19" t="str">
        <f t="shared" si="24"/>
        <v/>
      </c>
    </row>
    <row r="71" spans="1:11" ht="20.149999999999999" customHeight="1" x14ac:dyDescent="0.2">
      <c r="A71" s="11" t="str">
        <f t="shared" si="25"/>
        <v/>
      </c>
      <c r="B71" s="11" t="str">
        <f t="shared" si="26"/>
        <v/>
      </c>
      <c r="C71" s="11" t="str">
        <f t="shared" si="20"/>
        <v/>
      </c>
      <c r="D71" s="10" t="str">
        <f t="shared" si="21"/>
        <v/>
      </c>
      <c r="E71" s="10" t="str">
        <f t="shared" si="22"/>
        <v/>
      </c>
      <c r="F71" s="10" t="str">
        <f t="shared" si="23"/>
        <v/>
      </c>
      <c r="G71" s="27" t="str">
        <f t="shared" si="27"/>
        <v/>
      </c>
      <c r="H71" s="13"/>
      <c r="I71" s="55"/>
      <c r="J71" s="56"/>
      <c r="K71" s="19" t="str">
        <f t="shared" si="24"/>
        <v/>
      </c>
    </row>
    <row r="72" spans="1:11" ht="20.149999999999999" customHeight="1" x14ac:dyDescent="0.2">
      <c r="A72" s="11" t="str">
        <f t="shared" si="25"/>
        <v/>
      </c>
      <c r="B72" s="11" t="str">
        <f t="shared" si="26"/>
        <v/>
      </c>
      <c r="C72" s="11" t="str">
        <f t="shared" si="20"/>
        <v/>
      </c>
      <c r="D72" s="10" t="str">
        <f t="shared" si="21"/>
        <v/>
      </c>
      <c r="E72" s="10" t="str">
        <f t="shared" si="22"/>
        <v/>
      </c>
      <c r="F72" s="10" t="str">
        <f t="shared" si="23"/>
        <v/>
      </c>
      <c r="G72" s="27" t="str">
        <f t="shared" si="27"/>
        <v/>
      </c>
      <c r="H72" s="13"/>
      <c r="I72" s="55"/>
      <c r="J72" s="56"/>
      <c r="K72" s="19" t="str">
        <f t="shared" si="24"/>
        <v/>
      </c>
    </row>
    <row r="73" spans="1:11" ht="20.149999999999999" customHeight="1" x14ac:dyDescent="0.2">
      <c r="A73" s="11" t="str">
        <f t="shared" si="25"/>
        <v/>
      </c>
      <c r="B73" s="11" t="str">
        <f t="shared" si="26"/>
        <v/>
      </c>
      <c r="C73" s="11" t="str">
        <f t="shared" si="20"/>
        <v/>
      </c>
      <c r="D73" s="10" t="str">
        <f t="shared" si="21"/>
        <v/>
      </c>
      <c r="E73" s="10" t="str">
        <f t="shared" si="22"/>
        <v/>
      </c>
      <c r="F73" s="10" t="str">
        <f t="shared" si="23"/>
        <v/>
      </c>
      <c r="G73" s="27" t="str">
        <f t="shared" si="27"/>
        <v/>
      </c>
      <c r="H73" s="13"/>
      <c r="I73" s="55"/>
      <c r="J73" s="56"/>
      <c r="K73" s="19" t="str">
        <f t="shared" si="24"/>
        <v/>
      </c>
    </row>
    <row r="74" spans="1:11" ht="20.149999999999999" customHeight="1" x14ac:dyDescent="0.2">
      <c r="A74" s="11" t="str">
        <f t="shared" si="25"/>
        <v/>
      </c>
      <c r="B74" s="11" t="str">
        <f t="shared" si="26"/>
        <v/>
      </c>
      <c r="C74" s="11" t="str">
        <f t="shared" si="20"/>
        <v/>
      </c>
      <c r="D74" s="10" t="str">
        <f t="shared" si="21"/>
        <v/>
      </c>
      <c r="E74" s="10" t="str">
        <f t="shared" si="22"/>
        <v/>
      </c>
      <c r="F74" s="10" t="str">
        <f t="shared" si="23"/>
        <v/>
      </c>
      <c r="G74" s="27" t="str">
        <f t="shared" si="5"/>
        <v/>
      </c>
      <c r="H74" s="13"/>
      <c r="I74" s="55"/>
      <c r="J74" s="56"/>
      <c r="K74" s="19" t="str">
        <f t="shared" si="24"/>
        <v/>
      </c>
    </row>
    <row r="75" spans="1:11" ht="20.149999999999999" customHeight="1" x14ac:dyDescent="0.2">
      <c r="A75" s="11" t="str">
        <f t="shared" si="25"/>
        <v/>
      </c>
      <c r="B75" s="11" t="str">
        <f t="shared" si="26"/>
        <v/>
      </c>
      <c r="C75" s="11" t="str">
        <f t="shared" si="20"/>
        <v/>
      </c>
      <c r="D75" s="10" t="str">
        <f t="shared" si="21"/>
        <v/>
      </c>
      <c r="E75" s="10" t="str">
        <f t="shared" si="22"/>
        <v/>
      </c>
      <c r="F75" s="10" t="str">
        <f t="shared" si="23"/>
        <v/>
      </c>
      <c r="G75" s="27" t="str">
        <f t="shared" si="5"/>
        <v/>
      </c>
      <c r="H75" s="13"/>
      <c r="I75" s="55"/>
      <c r="J75" s="56"/>
      <c r="K75" s="19" t="str">
        <f t="shared" si="24"/>
        <v/>
      </c>
    </row>
    <row r="76" spans="1:11" ht="20.149999999999999" customHeight="1" x14ac:dyDescent="0.2">
      <c r="A76" s="11" t="str">
        <f t="shared" si="25"/>
        <v/>
      </c>
      <c r="B76" s="11" t="str">
        <f t="shared" si="26"/>
        <v/>
      </c>
      <c r="C76" s="11" t="str">
        <f t="shared" si="20"/>
        <v/>
      </c>
      <c r="D76" s="10" t="str">
        <f t="shared" si="21"/>
        <v/>
      </c>
      <c r="E76" s="10" t="str">
        <f t="shared" si="22"/>
        <v/>
      </c>
      <c r="F76" s="10" t="str">
        <f t="shared" si="23"/>
        <v/>
      </c>
      <c r="G76" s="27" t="str">
        <f t="shared" si="5"/>
        <v/>
      </c>
      <c r="H76" s="13"/>
      <c r="I76" s="55"/>
      <c r="J76" s="56"/>
      <c r="K76" s="19" t="str">
        <f t="shared" si="24"/>
        <v/>
      </c>
    </row>
    <row r="77" spans="1:11" ht="20.149999999999999" customHeight="1" x14ac:dyDescent="0.2">
      <c r="A77" s="11" t="str">
        <f t="shared" si="25"/>
        <v/>
      </c>
      <c r="B77" s="11" t="str">
        <f t="shared" si="26"/>
        <v/>
      </c>
      <c r="C77" s="11" t="str">
        <f t="shared" si="20"/>
        <v/>
      </c>
      <c r="D77" s="10" t="str">
        <f t="shared" si="21"/>
        <v/>
      </c>
      <c r="E77" s="10" t="str">
        <f t="shared" si="22"/>
        <v/>
      </c>
      <c r="F77" s="10" t="str">
        <f t="shared" si="23"/>
        <v/>
      </c>
      <c r="G77" s="27" t="str">
        <f t="shared" si="5"/>
        <v/>
      </c>
      <c r="H77" s="13"/>
      <c r="I77" s="55"/>
      <c r="J77" s="56"/>
      <c r="K77" s="19" t="str">
        <f t="shared" si="24"/>
        <v/>
      </c>
    </row>
    <row r="78" spans="1:11" ht="20.149999999999999" customHeight="1" x14ac:dyDescent="0.2">
      <c r="A78" s="11" t="str">
        <f t="shared" si="25"/>
        <v/>
      </c>
      <c r="B78" s="11" t="str">
        <f t="shared" si="26"/>
        <v/>
      </c>
      <c r="C78" s="11" t="str">
        <f t="shared" si="20"/>
        <v/>
      </c>
      <c r="D78" s="10" t="str">
        <f t="shared" si="21"/>
        <v/>
      </c>
      <c r="E78" s="10" t="str">
        <f t="shared" si="22"/>
        <v/>
      </c>
      <c r="F78" s="10" t="str">
        <f t="shared" si="23"/>
        <v/>
      </c>
      <c r="G78" s="27" t="str">
        <f t="shared" si="5"/>
        <v/>
      </c>
      <c r="H78" s="13"/>
      <c r="I78" s="55"/>
      <c r="J78" s="56"/>
      <c r="K78" s="19" t="str">
        <f t="shared" si="24"/>
        <v/>
      </c>
    </row>
    <row r="79" spans="1:11" ht="20.149999999999999" customHeight="1" x14ac:dyDescent="0.2">
      <c r="A79" s="11" t="str">
        <f t="shared" si="25"/>
        <v/>
      </c>
      <c r="B79" s="11" t="str">
        <f t="shared" si="26"/>
        <v/>
      </c>
      <c r="C79" s="11" t="str">
        <f t="shared" si="20"/>
        <v/>
      </c>
      <c r="D79" s="10" t="str">
        <f t="shared" si="21"/>
        <v/>
      </c>
      <c r="E79" s="10" t="str">
        <f t="shared" si="22"/>
        <v/>
      </c>
      <c r="F79" s="10" t="str">
        <f t="shared" si="23"/>
        <v/>
      </c>
      <c r="G79" s="27" t="str">
        <f t="shared" si="5"/>
        <v/>
      </c>
      <c r="H79" s="13"/>
      <c r="I79" s="55"/>
      <c r="J79" s="18"/>
      <c r="K79" s="19" t="str">
        <f t="shared" si="24"/>
        <v/>
      </c>
    </row>
    <row r="80" spans="1:11" ht="20.149999999999999" customHeight="1" x14ac:dyDescent="0.2">
      <c r="A80" s="11" t="str">
        <f t="shared" si="25"/>
        <v/>
      </c>
      <c r="B80" s="11" t="str">
        <f t="shared" si="26"/>
        <v/>
      </c>
      <c r="C80" s="11" t="str">
        <f t="shared" si="20"/>
        <v/>
      </c>
      <c r="D80" s="10" t="str">
        <f t="shared" si="21"/>
        <v/>
      </c>
      <c r="E80" s="10" t="str">
        <f t="shared" si="22"/>
        <v/>
      </c>
      <c r="F80" s="10" t="str">
        <f t="shared" si="23"/>
        <v/>
      </c>
      <c r="G80" s="27" t="str">
        <f t="shared" si="5"/>
        <v/>
      </c>
      <c r="H80" s="14"/>
      <c r="I80" s="55"/>
      <c r="J80" s="32"/>
      <c r="K80" s="19" t="str">
        <f t="shared" si="24"/>
        <v/>
      </c>
    </row>
    <row r="81" spans="1:11" ht="20.149999999999999" customHeight="1" x14ac:dyDescent="0.2">
      <c r="A81" s="11" t="str">
        <f t="shared" si="25"/>
        <v/>
      </c>
      <c r="B81" s="11" t="str">
        <f t="shared" si="26"/>
        <v/>
      </c>
      <c r="C81" s="11" t="str">
        <f t="shared" si="20"/>
        <v/>
      </c>
      <c r="D81" s="10" t="str">
        <f t="shared" si="21"/>
        <v/>
      </c>
      <c r="E81" s="10" t="str">
        <f t="shared" si="22"/>
        <v/>
      </c>
      <c r="F81" s="10" t="str">
        <f t="shared" si="23"/>
        <v/>
      </c>
      <c r="G81" s="27" t="str">
        <f t="shared" ref="G81:G84" si="28">IF(F81="","",VLOOKUP(F81,学校番号,2,FALSE))</f>
        <v/>
      </c>
      <c r="H81" s="13"/>
      <c r="I81" s="54"/>
      <c r="J81" s="32"/>
      <c r="K81" s="19" t="str">
        <f t="shared" si="24"/>
        <v/>
      </c>
    </row>
    <row r="82" spans="1:11" ht="20.149999999999999" customHeight="1" x14ac:dyDescent="0.2">
      <c r="A82" s="11" t="str">
        <f t="shared" si="25"/>
        <v/>
      </c>
      <c r="B82" s="11" t="str">
        <f t="shared" si="26"/>
        <v/>
      </c>
      <c r="C82" s="11" t="str">
        <f t="shared" si="20"/>
        <v/>
      </c>
      <c r="D82" s="10" t="str">
        <f t="shared" si="21"/>
        <v/>
      </c>
      <c r="E82" s="10" t="str">
        <f t="shared" si="22"/>
        <v/>
      </c>
      <c r="F82" s="10" t="str">
        <f t="shared" si="23"/>
        <v/>
      </c>
      <c r="G82" s="27" t="str">
        <f t="shared" si="28"/>
        <v/>
      </c>
      <c r="H82" s="13"/>
      <c r="I82" s="54"/>
      <c r="J82" s="32"/>
      <c r="K82" s="19" t="str">
        <f t="shared" si="24"/>
        <v/>
      </c>
    </row>
    <row r="83" spans="1:11" ht="20.149999999999999" customHeight="1" x14ac:dyDescent="0.2">
      <c r="A83" s="11" t="str">
        <f t="shared" si="25"/>
        <v/>
      </c>
      <c r="B83" s="11" t="str">
        <f t="shared" si="26"/>
        <v/>
      </c>
      <c r="C83" s="11" t="str">
        <f t="shared" si="20"/>
        <v/>
      </c>
      <c r="D83" s="10" t="str">
        <f t="shared" si="21"/>
        <v/>
      </c>
      <c r="E83" s="10" t="str">
        <f t="shared" si="22"/>
        <v/>
      </c>
      <c r="F83" s="10" t="str">
        <f t="shared" si="23"/>
        <v/>
      </c>
      <c r="G83" s="27" t="str">
        <f t="shared" si="28"/>
        <v/>
      </c>
      <c r="H83" s="13"/>
      <c r="I83" s="54"/>
      <c r="J83" s="32"/>
      <c r="K83" s="19" t="str">
        <f t="shared" si="24"/>
        <v/>
      </c>
    </row>
    <row r="84" spans="1:11" ht="20.149999999999999" customHeight="1" x14ac:dyDescent="0.2">
      <c r="A84" s="11" t="str">
        <f t="shared" si="25"/>
        <v/>
      </c>
      <c r="B84" s="11" t="str">
        <f t="shared" si="26"/>
        <v/>
      </c>
      <c r="C84" s="11" t="str">
        <f t="shared" si="20"/>
        <v/>
      </c>
      <c r="D84" s="10" t="str">
        <f t="shared" si="21"/>
        <v/>
      </c>
      <c r="E84" s="10" t="str">
        <f t="shared" si="22"/>
        <v/>
      </c>
      <c r="F84" s="10" t="str">
        <f t="shared" si="23"/>
        <v/>
      </c>
      <c r="G84" s="27" t="str">
        <f t="shared" si="28"/>
        <v/>
      </c>
      <c r="H84" s="13"/>
      <c r="I84" s="54"/>
      <c r="J84" s="18"/>
      <c r="K84" s="19" t="str">
        <f t="shared" si="24"/>
        <v/>
      </c>
    </row>
    <row r="85" spans="1:11" ht="20.149999999999999" customHeight="1" x14ac:dyDescent="0.2">
      <c r="A85" s="11" t="str">
        <f t="shared" si="25"/>
        <v/>
      </c>
      <c r="B85" s="11" t="str">
        <f t="shared" si="26"/>
        <v/>
      </c>
      <c r="C85" s="11" t="str">
        <f t="shared" si="20"/>
        <v/>
      </c>
      <c r="D85" s="10" t="str">
        <f t="shared" si="21"/>
        <v/>
      </c>
      <c r="E85" s="10" t="str">
        <f t="shared" si="22"/>
        <v/>
      </c>
      <c r="F85" s="10" t="str">
        <f t="shared" si="23"/>
        <v/>
      </c>
      <c r="G85" s="27" t="str">
        <f t="shared" si="5"/>
        <v/>
      </c>
      <c r="H85" s="13"/>
      <c r="I85" s="54"/>
      <c r="J85" s="32"/>
      <c r="K85" s="19" t="str">
        <f t="shared" si="24"/>
        <v/>
      </c>
    </row>
    <row r="86" spans="1:11" ht="20.149999999999999" customHeight="1" x14ac:dyDescent="0.2">
      <c r="A86" s="11" t="str">
        <f t="shared" si="25"/>
        <v/>
      </c>
      <c r="B86" s="11" t="str">
        <f t="shared" si="26"/>
        <v/>
      </c>
      <c r="C86" s="11" t="str">
        <f t="shared" si="20"/>
        <v/>
      </c>
      <c r="D86" s="10" t="str">
        <f t="shared" si="21"/>
        <v/>
      </c>
      <c r="E86" s="10" t="str">
        <f t="shared" si="22"/>
        <v/>
      </c>
      <c r="F86" s="10" t="str">
        <f t="shared" si="23"/>
        <v/>
      </c>
      <c r="G86" s="27" t="str">
        <f t="shared" si="5"/>
        <v/>
      </c>
      <c r="H86" s="13"/>
      <c r="I86" s="54"/>
      <c r="J86" s="32"/>
      <c r="K86" s="19" t="str">
        <f t="shared" si="24"/>
        <v/>
      </c>
    </row>
    <row r="87" spans="1:11" ht="20.149999999999999" customHeight="1" x14ac:dyDescent="0.2">
      <c r="A87" s="11" t="str">
        <f t="shared" si="25"/>
        <v/>
      </c>
      <c r="B87" s="11" t="str">
        <f t="shared" si="26"/>
        <v/>
      </c>
      <c r="C87" s="11" t="str">
        <f t="shared" si="20"/>
        <v/>
      </c>
      <c r="D87" s="10" t="str">
        <f t="shared" si="21"/>
        <v/>
      </c>
      <c r="E87" s="10" t="str">
        <f t="shared" si="22"/>
        <v/>
      </c>
      <c r="F87" s="10" t="str">
        <f t="shared" si="23"/>
        <v/>
      </c>
      <c r="G87" s="27" t="str">
        <f t="shared" si="5"/>
        <v/>
      </c>
      <c r="H87" s="13"/>
      <c r="I87" s="54"/>
      <c r="J87" s="32"/>
      <c r="K87" s="19" t="str">
        <f t="shared" si="24"/>
        <v/>
      </c>
    </row>
    <row r="88" spans="1:11" ht="20.149999999999999" customHeight="1" x14ac:dyDescent="0.2">
      <c r="A88" s="11" t="str">
        <f t="shared" si="25"/>
        <v/>
      </c>
      <c r="B88" s="11" t="str">
        <f t="shared" si="26"/>
        <v/>
      </c>
      <c r="C88" s="11" t="str">
        <f t="shared" si="20"/>
        <v/>
      </c>
      <c r="D88" s="10" t="str">
        <f t="shared" si="21"/>
        <v/>
      </c>
      <c r="E88" s="10" t="str">
        <f t="shared" si="22"/>
        <v/>
      </c>
      <c r="F88" s="10" t="str">
        <f t="shared" si="23"/>
        <v/>
      </c>
      <c r="G88" s="27" t="str">
        <f t="shared" si="5"/>
        <v/>
      </c>
      <c r="H88" s="13"/>
      <c r="I88" s="54"/>
      <c r="J88" s="18"/>
      <c r="K88" s="19" t="str">
        <f t="shared" si="24"/>
        <v/>
      </c>
    </row>
    <row r="89" spans="1:11" ht="20.149999999999999" customHeight="1" x14ac:dyDescent="0.2">
      <c r="A89" s="11" t="str">
        <f t="shared" si="25"/>
        <v/>
      </c>
      <c r="B89" s="11" t="str">
        <f t="shared" si="26"/>
        <v/>
      </c>
      <c r="C89" s="11" t="str">
        <f t="shared" si="20"/>
        <v/>
      </c>
      <c r="D89" s="10" t="str">
        <f t="shared" si="21"/>
        <v/>
      </c>
      <c r="E89" s="10" t="str">
        <f t="shared" si="22"/>
        <v/>
      </c>
      <c r="F89" s="10" t="str">
        <f t="shared" si="23"/>
        <v/>
      </c>
      <c r="G89" s="27" t="str">
        <f t="shared" si="5"/>
        <v/>
      </c>
      <c r="H89" s="13"/>
      <c r="I89" s="54"/>
      <c r="J89" s="18"/>
      <c r="K89" s="19" t="str">
        <f t="shared" si="24"/>
        <v/>
      </c>
    </row>
    <row r="90" spans="1:11" ht="20.149999999999999" customHeight="1" x14ac:dyDescent="0.2">
      <c r="A90" s="11" t="str">
        <f t="shared" si="25"/>
        <v/>
      </c>
      <c r="B90" s="11" t="str">
        <f t="shared" si="26"/>
        <v/>
      </c>
      <c r="C90" s="11" t="str">
        <f t="shared" si="20"/>
        <v/>
      </c>
      <c r="D90" s="10" t="str">
        <f t="shared" si="21"/>
        <v/>
      </c>
      <c r="E90" s="10" t="str">
        <f t="shared" si="22"/>
        <v/>
      </c>
      <c r="F90" s="10" t="str">
        <f t="shared" si="23"/>
        <v/>
      </c>
      <c r="G90" s="27" t="str">
        <f t="shared" si="5"/>
        <v/>
      </c>
      <c r="H90" s="13"/>
      <c r="I90" s="54"/>
      <c r="J90" s="18"/>
      <c r="K90" s="19" t="str">
        <f t="shared" si="24"/>
        <v/>
      </c>
    </row>
    <row r="91" spans="1:11" ht="20.149999999999999" customHeight="1" x14ac:dyDescent="0.2">
      <c r="A91" s="11" t="str">
        <f t="shared" si="25"/>
        <v/>
      </c>
      <c r="B91" s="11" t="str">
        <f t="shared" si="26"/>
        <v/>
      </c>
      <c r="C91" s="11" t="str">
        <f t="shared" si="20"/>
        <v/>
      </c>
      <c r="D91" s="10" t="str">
        <f t="shared" si="21"/>
        <v/>
      </c>
      <c r="E91" s="10" t="str">
        <f t="shared" si="22"/>
        <v/>
      </c>
      <c r="F91" s="10" t="str">
        <f t="shared" si="23"/>
        <v/>
      </c>
      <c r="G91" s="27" t="str">
        <f t="shared" ref="G91:G118" si="29">IF(F91="","",VLOOKUP(F91,学校番号,2,FALSE))</f>
        <v/>
      </c>
      <c r="H91" s="14"/>
      <c r="I91" s="55"/>
      <c r="J91" s="32"/>
      <c r="K91" s="19" t="str">
        <f t="shared" si="24"/>
        <v/>
      </c>
    </row>
    <row r="92" spans="1:11" ht="20.149999999999999" customHeight="1" x14ac:dyDescent="0.2">
      <c r="A92" s="11" t="str">
        <f t="shared" si="25"/>
        <v/>
      </c>
      <c r="B92" s="11" t="str">
        <f t="shared" si="26"/>
        <v/>
      </c>
      <c r="C92" s="11" t="str">
        <f t="shared" si="20"/>
        <v/>
      </c>
      <c r="D92" s="10" t="str">
        <f t="shared" si="21"/>
        <v/>
      </c>
      <c r="E92" s="10" t="str">
        <f t="shared" si="22"/>
        <v/>
      </c>
      <c r="F92" s="10" t="str">
        <f t="shared" si="23"/>
        <v/>
      </c>
      <c r="G92" s="27" t="str">
        <f t="shared" ref="G92:G95" si="30">IF(F92="","",VLOOKUP(F92,学校番号,2,FALSE))</f>
        <v/>
      </c>
      <c r="H92" s="13"/>
      <c r="I92" s="54"/>
      <c r="J92" s="32"/>
      <c r="K92" s="19" t="str">
        <f t="shared" si="24"/>
        <v/>
      </c>
    </row>
    <row r="93" spans="1:11" ht="20.149999999999999" customHeight="1" x14ac:dyDescent="0.2">
      <c r="A93" s="11" t="str">
        <f t="shared" si="25"/>
        <v/>
      </c>
      <c r="B93" s="11" t="str">
        <f t="shared" si="26"/>
        <v/>
      </c>
      <c r="C93" s="11" t="str">
        <f t="shared" si="20"/>
        <v/>
      </c>
      <c r="D93" s="10" t="str">
        <f t="shared" si="21"/>
        <v/>
      </c>
      <c r="E93" s="10" t="str">
        <f t="shared" si="22"/>
        <v/>
      </c>
      <c r="F93" s="10" t="str">
        <f t="shared" si="23"/>
        <v/>
      </c>
      <c r="G93" s="27" t="str">
        <f t="shared" si="30"/>
        <v/>
      </c>
      <c r="H93" s="13"/>
      <c r="I93" s="54"/>
      <c r="J93" s="32"/>
      <c r="K93" s="19" t="str">
        <f t="shared" si="24"/>
        <v/>
      </c>
    </row>
    <row r="94" spans="1:11" ht="20.149999999999999" customHeight="1" x14ac:dyDescent="0.2">
      <c r="A94" s="11" t="str">
        <f t="shared" si="25"/>
        <v/>
      </c>
      <c r="B94" s="11" t="str">
        <f t="shared" si="26"/>
        <v/>
      </c>
      <c r="C94" s="11" t="str">
        <f t="shared" si="20"/>
        <v/>
      </c>
      <c r="D94" s="10" t="str">
        <f t="shared" si="21"/>
        <v/>
      </c>
      <c r="E94" s="10" t="str">
        <f t="shared" si="22"/>
        <v/>
      </c>
      <c r="F94" s="10" t="str">
        <f t="shared" si="23"/>
        <v/>
      </c>
      <c r="G94" s="27" t="str">
        <f t="shared" si="30"/>
        <v/>
      </c>
      <c r="H94" s="13"/>
      <c r="I94" s="54"/>
      <c r="J94" s="32"/>
      <c r="K94" s="19" t="str">
        <f t="shared" si="24"/>
        <v/>
      </c>
    </row>
    <row r="95" spans="1:11" ht="20.149999999999999" customHeight="1" x14ac:dyDescent="0.2">
      <c r="A95" s="11" t="str">
        <f t="shared" si="25"/>
        <v/>
      </c>
      <c r="B95" s="11" t="str">
        <f t="shared" si="26"/>
        <v/>
      </c>
      <c r="C95" s="11" t="str">
        <f t="shared" si="20"/>
        <v/>
      </c>
      <c r="D95" s="10" t="str">
        <f t="shared" si="21"/>
        <v/>
      </c>
      <c r="E95" s="10" t="str">
        <f t="shared" si="22"/>
        <v/>
      </c>
      <c r="F95" s="10" t="str">
        <f t="shared" si="23"/>
        <v/>
      </c>
      <c r="G95" s="27" t="str">
        <f t="shared" si="30"/>
        <v/>
      </c>
      <c r="H95" s="13"/>
      <c r="I95" s="54"/>
      <c r="J95" s="18"/>
      <c r="K95" s="19" t="str">
        <f t="shared" si="24"/>
        <v/>
      </c>
    </row>
    <row r="96" spans="1:11" ht="20.149999999999999" customHeight="1" x14ac:dyDescent="0.2">
      <c r="A96" s="11" t="str">
        <f t="shared" si="25"/>
        <v/>
      </c>
      <c r="B96" s="11" t="str">
        <f t="shared" si="26"/>
        <v/>
      </c>
      <c r="C96" s="11" t="str">
        <f t="shared" si="20"/>
        <v/>
      </c>
      <c r="D96" s="10" t="str">
        <f t="shared" si="21"/>
        <v/>
      </c>
      <c r="E96" s="10" t="str">
        <f t="shared" si="22"/>
        <v/>
      </c>
      <c r="F96" s="10" t="str">
        <f t="shared" si="23"/>
        <v/>
      </c>
      <c r="G96" s="27" t="str">
        <f t="shared" si="29"/>
        <v/>
      </c>
      <c r="H96" s="13"/>
      <c r="I96" s="54"/>
      <c r="J96" s="32"/>
      <c r="K96" s="19" t="str">
        <f t="shared" si="24"/>
        <v/>
      </c>
    </row>
    <row r="97" spans="1:11" ht="20.149999999999999" customHeight="1" x14ac:dyDescent="0.2">
      <c r="A97" s="11" t="str">
        <f t="shared" si="25"/>
        <v/>
      </c>
      <c r="B97" s="11" t="str">
        <f t="shared" si="26"/>
        <v/>
      </c>
      <c r="C97" s="11" t="str">
        <f t="shared" si="20"/>
        <v/>
      </c>
      <c r="D97" s="10" t="str">
        <f t="shared" si="21"/>
        <v/>
      </c>
      <c r="E97" s="10" t="str">
        <f t="shared" si="22"/>
        <v/>
      </c>
      <c r="F97" s="10" t="str">
        <f t="shared" si="23"/>
        <v/>
      </c>
      <c r="G97" s="27" t="str">
        <f t="shared" si="29"/>
        <v/>
      </c>
      <c r="H97" s="13"/>
      <c r="I97" s="54"/>
      <c r="J97" s="32"/>
      <c r="K97" s="19" t="str">
        <f t="shared" si="24"/>
        <v/>
      </c>
    </row>
    <row r="98" spans="1:11" ht="20.149999999999999" customHeight="1" x14ac:dyDescent="0.2">
      <c r="A98" s="11" t="str">
        <f t="shared" si="25"/>
        <v/>
      </c>
      <c r="B98" s="11" t="str">
        <f t="shared" si="26"/>
        <v/>
      </c>
      <c r="C98" s="11" t="str">
        <f t="shared" si="20"/>
        <v/>
      </c>
      <c r="D98" s="10" t="str">
        <f t="shared" si="21"/>
        <v/>
      </c>
      <c r="E98" s="10" t="str">
        <f t="shared" si="22"/>
        <v/>
      </c>
      <c r="F98" s="10" t="str">
        <f t="shared" si="23"/>
        <v/>
      </c>
      <c r="G98" s="27" t="str">
        <f t="shared" si="29"/>
        <v/>
      </c>
      <c r="H98" s="13"/>
      <c r="I98" s="54"/>
      <c r="J98" s="32"/>
      <c r="K98" s="19" t="str">
        <f t="shared" si="24"/>
        <v/>
      </c>
    </row>
    <row r="99" spans="1:11" ht="20.149999999999999" customHeight="1" x14ac:dyDescent="0.2">
      <c r="A99" s="11" t="str">
        <f t="shared" si="25"/>
        <v/>
      </c>
      <c r="B99" s="11" t="str">
        <f t="shared" si="26"/>
        <v/>
      </c>
      <c r="C99" s="11" t="str">
        <f t="shared" ref="C99:C118" si="31">IF(H99="","",VLOOKUP(H99,選手,3,FALSE))</f>
        <v/>
      </c>
      <c r="D99" s="10" t="str">
        <f t="shared" ref="D99:D118" si="32">IF(H99="","",VLOOKUP(H99,選手,4,FALSE))</f>
        <v/>
      </c>
      <c r="E99" s="10" t="str">
        <f t="shared" ref="E99:E118" si="33">IF(H99="","",VLOOKUP(H99,選手,6,FALSE))</f>
        <v/>
      </c>
      <c r="F99" s="10" t="str">
        <f t="shared" ref="F99:F118" si="34">IF(H99="","",VLOOKUP(H99,選手,5,FALSE))</f>
        <v/>
      </c>
      <c r="G99" s="27" t="str">
        <f t="shared" si="29"/>
        <v/>
      </c>
      <c r="H99" s="13"/>
      <c r="I99" s="54"/>
      <c r="J99" s="18"/>
      <c r="K99" s="19" t="str">
        <f t="shared" ref="K99:K118" si="35">IF(I99="","",VLOOKUP(I99,種目コード,2,FALSE))</f>
        <v/>
      </c>
    </row>
    <row r="100" spans="1:11" ht="20.149999999999999" customHeight="1" x14ac:dyDescent="0.2">
      <c r="A100" s="11" t="str">
        <f t="shared" si="25"/>
        <v/>
      </c>
      <c r="B100" s="11" t="str">
        <f t="shared" si="26"/>
        <v/>
      </c>
      <c r="C100" s="11" t="str">
        <f t="shared" si="31"/>
        <v/>
      </c>
      <c r="D100" s="10" t="str">
        <f t="shared" si="32"/>
        <v/>
      </c>
      <c r="E100" s="10" t="str">
        <f t="shared" si="33"/>
        <v/>
      </c>
      <c r="F100" s="10" t="str">
        <f t="shared" si="34"/>
        <v/>
      </c>
      <c r="G100" s="27" t="str">
        <f t="shared" si="29"/>
        <v/>
      </c>
      <c r="H100" s="13"/>
      <c r="I100" s="54"/>
      <c r="J100" s="18"/>
      <c r="K100" s="19" t="str">
        <f t="shared" si="35"/>
        <v/>
      </c>
    </row>
    <row r="101" spans="1:11" ht="20.149999999999999" customHeight="1" x14ac:dyDescent="0.2">
      <c r="A101" s="11" t="str">
        <f t="shared" si="25"/>
        <v/>
      </c>
      <c r="B101" s="11" t="str">
        <f t="shared" si="26"/>
        <v/>
      </c>
      <c r="C101" s="11" t="str">
        <f t="shared" si="31"/>
        <v/>
      </c>
      <c r="D101" s="10" t="str">
        <f t="shared" si="32"/>
        <v/>
      </c>
      <c r="E101" s="10" t="str">
        <f t="shared" si="33"/>
        <v/>
      </c>
      <c r="F101" s="10" t="str">
        <f t="shared" si="34"/>
        <v/>
      </c>
      <c r="G101" s="27" t="str">
        <f t="shared" si="29"/>
        <v/>
      </c>
      <c r="H101" s="13"/>
      <c r="I101" s="54"/>
      <c r="J101" s="18"/>
      <c r="K101" s="19" t="str">
        <f t="shared" si="35"/>
        <v/>
      </c>
    </row>
    <row r="102" spans="1:11" ht="20.149999999999999" customHeight="1" x14ac:dyDescent="0.2">
      <c r="A102" s="11" t="str">
        <f t="shared" si="25"/>
        <v/>
      </c>
      <c r="B102" s="11" t="str">
        <f t="shared" si="26"/>
        <v/>
      </c>
      <c r="C102" s="11" t="str">
        <f t="shared" si="31"/>
        <v/>
      </c>
      <c r="D102" s="10" t="str">
        <f t="shared" si="32"/>
        <v/>
      </c>
      <c r="E102" s="10" t="str">
        <f t="shared" si="33"/>
        <v/>
      </c>
      <c r="F102" s="10" t="str">
        <f t="shared" si="34"/>
        <v/>
      </c>
      <c r="G102" s="27" t="str">
        <f t="shared" si="29"/>
        <v/>
      </c>
      <c r="H102" s="14"/>
      <c r="I102" s="55"/>
      <c r="J102" s="32"/>
      <c r="K102" s="19" t="str">
        <f t="shared" si="35"/>
        <v/>
      </c>
    </row>
    <row r="103" spans="1:11" ht="20.149999999999999" customHeight="1" x14ac:dyDescent="0.2">
      <c r="A103" s="11" t="str">
        <f t="shared" si="25"/>
        <v/>
      </c>
      <c r="B103" s="11" t="str">
        <f t="shared" si="26"/>
        <v/>
      </c>
      <c r="C103" s="11" t="str">
        <f t="shared" si="31"/>
        <v/>
      </c>
      <c r="D103" s="10" t="str">
        <f t="shared" si="32"/>
        <v/>
      </c>
      <c r="E103" s="10" t="str">
        <f t="shared" si="33"/>
        <v/>
      </c>
      <c r="F103" s="10" t="str">
        <f t="shared" si="34"/>
        <v/>
      </c>
      <c r="G103" s="27" t="str">
        <f t="shared" ref="G103:G106" si="36">IF(F103="","",VLOOKUP(F103,学校番号,2,FALSE))</f>
        <v/>
      </c>
      <c r="H103" s="13"/>
      <c r="I103" s="54"/>
      <c r="J103" s="32"/>
      <c r="K103" s="19" t="str">
        <f t="shared" si="35"/>
        <v/>
      </c>
    </row>
    <row r="104" spans="1:11" ht="20.149999999999999" customHeight="1" x14ac:dyDescent="0.2">
      <c r="A104" s="11" t="str">
        <f t="shared" si="25"/>
        <v/>
      </c>
      <c r="B104" s="11" t="str">
        <f t="shared" si="26"/>
        <v/>
      </c>
      <c r="C104" s="11" t="str">
        <f t="shared" si="31"/>
        <v/>
      </c>
      <c r="D104" s="10" t="str">
        <f t="shared" si="32"/>
        <v/>
      </c>
      <c r="E104" s="10" t="str">
        <f t="shared" si="33"/>
        <v/>
      </c>
      <c r="F104" s="10" t="str">
        <f t="shared" si="34"/>
        <v/>
      </c>
      <c r="G104" s="27" t="str">
        <f t="shared" si="36"/>
        <v/>
      </c>
      <c r="H104" s="13"/>
      <c r="I104" s="54"/>
      <c r="J104" s="18"/>
      <c r="K104" s="19" t="str">
        <f t="shared" si="35"/>
        <v/>
      </c>
    </row>
    <row r="105" spans="1:11" ht="20.149999999999999" customHeight="1" x14ac:dyDescent="0.2">
      <c r="A105" s="11" t="str">
        <f t="shared" si="25"/>
        <v/>
      </c>
      <c r="B105" s="11" t="str">
        <f t="shared" si="26"/>
        <v/>
      </c>
      <c r="C105" s="11" t="str">
        <f t="shared" si="31"/>
        <v/>
      </c>
      <c r="D105" s="10" t="str">
        <f t="shared" si="32"/>
        <v/>
      </c>
      <c r="E105" s="10" t="str">
        <f t="shared" si="33"/>
        <v/>
      </c>
      <c r="F105" s="10" t="str">
        <f t="shared" si="34"/>
        <v/>
      </c>
      <c r="G105" s="27" t="str">
        <f t="shared" si="36"/>
        <v/>
      </c>
      <c r="H105" s="13"/>
      <c r="I105" s="54"/>
      <c r="J105" s="18"/>
      <c r="K105" s="19" t="str">
        <f t="shared" si="35"/>
        <v/>
      </c>
    </row>
    <row r="106" spans="1:11" ht="20.149999999999999" customHeight="1" x14ac:dyDescent="0.2">
      <c r="A106" s="11" t="str">
        <f t="shared" si="25"/>
        <v/>
      </c>
      <c r="B106" s="11" t="str">
        <f t="shared" si="26"/>
        <v/>
      </c>
      <c r="C106" s="11" t="str">
        <f t="shared" si="31"/>
        <v/>
      </c>
      <c r="D106" s="10" t="str">
        <f t="shared" si="32"/>
        <v/>
      </c>
      <c r="E106" s="10" t="str">
        <f t="shared" si="33"/>
        <v/>
      </c>
      <c r="F106" s="10" t="str">
        <f t="shared" si="34"/>
        <v/>
      </c>
      <c r="G106" s="27" t="str">
        <f t="shared" si="36"/>
        <v/>
      </c>
      <c r="H106" s="13"/>
      <c r="I106" s="54"/>
      <c r="J106" s="18"/>
      <c r="K106" s="19" t="str">
        <f t="shared" si="35"/>
        <v/>
      </c>
    </row>
    <row r="107" spans="1:11" ht="20.149999999999999" customHeight="1" x14ac:dyDescent="0.2">
      <c r="A107" s="11" t="str">
        <f t="shared" si="25"/>
        <v/>
      </c>
      <c r="B107" s="11" t="str">
        <f t="shared" si="26"/>
        <v/>
      </c>
      <c r="C107" s="11" t="str">
        <f t="shared" si="31"/>
        <v/>
      </c>
      <c r="D107" s="10" t="str">
        <f t="shared" si="32"/>
        <v/>
      </c>
      <c r="E107" s="10" t="str">
        <f t="shared" si="33"/>
        <v/>
      </c>
      <c r="F107" s="10" t="str">
        <f t="shared" si="34"/>
        <v/>
      </c>
      <c r="G107" s="27" t="str">
        <f t="shared" si="29"/>
        <v/>
      </c>
      <c r="H107" s="13"/>
      <c r="I107" s="54"/>
      <c r="J107" s="32"/>
      <c r="K107" s="19" t="str">
        <f t="shared" si="35"/>
        <v/>
      </c>
    </row>
    <row r="108" spans="1:11" ht="20.149999999999999" customHeight="1" x14ac:dyDescent="0.2">
      <c r="A108" s="11" t="str">
        <f t="shared" si="25"/>
        <v/>
      </c>
      <c r="B108" s="11" t="str">
        <f t="shared" si="26"/>
        <v/>
      </c>
      <c r="C108" s="11" t="str">
        <f t="shared" si="31"/>
        <v/>
      </c>
      <c r="D108" s="10" t="str">
        <f t="shared" si="32"/>
        <v/>
      </c>
      <c r="E108" s="10" t="str">
        <f t="shared" si="33"/>
        <v/>
      </c>
      <c r="F108" s="10" t="str">
        <f t="shared" si="34"/>
        <v/>
      </c>
      <c r="G108" s="27" t="str">
        <f t="shared" si="29"/>
        <v/>
      </c>
      <c r="H108" s="13"/>
      <c r="I108" s="54"/>
      <c r="J108" s="18"/>
      <c r="K108" s="19" t="str">
        <f t="shared" si="35"/>
        <v/>
      </c>
    </row>
    <row r="109" spans="1:11" ht="20.149999999999999" customHeight="1" x14ac:dyDescent="0.2">
      <c r="A109" s="11" t="str">
        <f t="shared" si="25"/>
        <v/>
      </c>
      <c r="B109" s="11" t="str">
        <f t="shared" si="26"/>
        <v/>
      </c>
      <c r="C109" s="11" t="str">
        <f t="shared" si="31"/>
        <v/>
      </c>
      <c r="D109" s="10" t="str">
        <f t="shared" si="32"/>
        <v/>
      </c>
      <c r="E109" s="10" t="str">
        <f t="shared" si="33"/>
        <v/>
      </c>
      <c r="F109" s="10" t="str">
        <f t="shared" si="34"/>
        <v/>
      </c>
      <c r="G109" s="27" t="str">
        <f t="shared" si="29"/>
        <v/>
      </c>
      <c r="H109" s="13"/>
      <c r="I109" s="54"/>
      <c r="J109" s="18"/>
      <c r="K109" s="19" t="str">
        <f t="shared" si="35"/>
        <v/>
      </c>
    </row>
    <row r="110" spans="1:11" ht="20.149999999999999" customHeight="1" x14ac:dyDescent="0.2">
      <c r="A110" s="11" t="str">
        <f t="shared" si="25"/>
        <v/>
      </c>
      <c r="B110" s="11" t="str">
        <f t="shared" si="26"/>
        <v/>
      </c>
      <c r="C110" s="11" t="str">
        <f t="shared" si="31"/>
        <v/>
      </c>
      <c r="D110" s="10" t="str">
        <f t="shared" si="32"/>
        <v/>
      </c>
      <c r="E110" s="10" t="str">
        <f t="shared" si="33"/>
        <v/>
      </c>
      <c r="F110" s="10" t="str">
        <f t="shared" si="34"/>
        <v/>
      </c>
      <c r="G110" s="27" t="str">
        <f t="shared" si="29"/>
        <v/>
      </c>
      <c r="H110" s="13"/>
      <c r="I110" s="54"/>
      <c r="J110" s="18"/>
      <c r="K110" s="19" t="str">
        <f t="shared" si="35"/>
        <v/>
      </c>
    </row>
    <row r="111" spans="1:11" ht="20.149999999999999" customHeight="1" x14ac:dyDescent="0.2">
      <c r="A111" s="11" t="str">
        <f t="shared" si="25"/>
        <v/>
      </c>
      <c r="B111" s="11" t="str">
        <f t="shared" si="26"/>
        <v/>
      </c>
      <c r="C111" s="11" t="str">
        <f t="shared" si="31"/>
        <v/>
      </c>
      <c r="D111" s="10" t="str">
        <f t="shared" si="32"/>
        <v/>
      </c>
      <c r="E111" s="10" t="str">
        <f t="shared" si="33"/>
        <v/>
      </c>
      <c r="F111" s="10" t="str">
        <f t="shared" si="34"/>
        <v/>
      </c>
      <c r="G111" s="27" t="str">
        <f t="shared" si="29"/>
        <v/>
      </c>
      <c r="H111" s="13"/>
      <c r="I111" s="54"/>
      <c r="J111" s="18"/>
      <c r="K111" s="19" t="str">
        <f t="shared" si="35"/>
        <v/>
      </c>
    </row>
    <row r="112" spans="1:11" ht="20.149999999999999" customHeight="1" x14ac:dyDescent="0.2">
      <c r="A112" s="11" t="str">
        <f t="shared" si="25"/>
        <v/>
      </c>
      <c r="B112" s="11" t="str">
        <f t="shared" si="26"/>
        <v/>
      </c>
      <c r="C112" s="11" t="str">
        <f t="shared" si="31"/>
        <v/>
      </c>
      <c r="D112" s="10" t="str">
        <f t="shared" si="32"/>
        <v/>
      </c>
      <c r="E112" s="10" t="str">
        <f t="shared" si="33"/>
        <v/>
      </c>
      <c r="F112" s="10" t="str">
        <f t="shared" si="34"/>
        <v/>
      </c>
      <c r="G112" s="27" t="str">
        <f t="shared" si="29"/>
        <v/>
      </c>
      <c r="H112" s="13"/>
      <c r="I112" s="54"/>
      <c r="J112" s="18"/>
      <c r="K112" s="19" t="str">
        <f t="shared" si="35"/>
        <v/>
      </c>
    </row>
    <row r="113" spans="1:11" ht="20.149999999999999" customHeight="1" x14ac:dyDescent="0.2">
      <c r="A113" s="11" t="str">
        <f t="shared" si="25"/>
        <v/>
      </c>
      <c r="B113" s="11" t="str">
        <f t="shared" si="26"/>
        <v/>
      </c>
      <c r="C113" s="11" t="str">
        <f t="shared" si="31"/>
        <v/>
      </c>
      <c r="D113" s="10" t="str">
        <f t="shared" si="32"/>
        <v/>
      </c>
      <c r="E113" s="10" t="str">
        <f t="shared" si="33"/>
        <v/>
      </c>
      <c r="F113" s="10" t="str">
        <f t="shared" si="34"/>
        <v/>
      </c>
      <c r="G113" s="27" t="str">
        <f t="shared" si="29"/>
        <v/>
      </c>
      <c r="H113" s="14"/>
      <c r="I113" s="55"/>
      <c r="J113" s="32"/>
      <c r="K113" s="19" t="str">
        <f t="shared" si="35"/>
        <v/>
      </c>
    </row>
    <row r="114" spans="1:11" ht="20.149999999999999" customHeight="1" x14ac:dyDescent="0.2">
      <c r="A114" s="11" t="str">
        <f t="shared" si="25"/>
        <v/>
      </c>
      <c r="B114" s="11" t="str">
        <f t="shared" si="26"/>
        <v/>
      </c>
      <c r="C114" s="11" t="str">
        <f t="shared" si="31"/>
        <v/>
      </c>
      <c r="D114" s="10" t="str">
        <f t="shared" si="32"/>
        <v/>
      </c>
      <c r="E114" s="10" t="str">
        <f t="shared" si="33"/>
        <v/>
      </c>
      <c r="F114" s="10" t="str">
        <f t="shared" si="34"/>
        <v/>
      </c>
      <c r="G114" s="27" t="str">
        <f t="shared" ref="G114:G117" si="37">IF(F114="","",VLOOKUP(F114,学校番号,2,FALSE))</f>
        <v/>
      </c>
      <c r="H114" s="13"/>
      <c r="I114" s="54"/>
      <c r="J114" s="32"/>
      <c r="K114" s="19" t="str">
        <f t="shared" si="35"/>
        <v/>
      </c>
    </row>
    <row r="115" spans="1:11" ht="20.149999999999999" customHeight="1" x14ac:dyDescent="0.2">
      <c r="A115" s="11" t="str">
        <f t="shared" si="25"/>
        <v/>
      </c>
      <c r="B115" s="11" t="str">
        <f t="shared" si="26"/>
        <v/>
      </c>
      <c r="C115" s="11" t="str">
        <f t="shared" si="31"/>
        <v/>
      </c>
      <c r="D115" s="10" t="str">
        <f t="shared" si="32"/>
        <v/>
      </c>
      <c r="E115" s="10" t="str">
        <f t="shared" si="33"/>
        <v/>
      </c>
      <c r="F115" s="10" t="str">
        <f t="shared" si="34"/>
        <v/>
      </c>
      <c r="G115" s="27" t="str">
        <f t="shared" si="37"/>
        <v/>
      </c>
      <c r="H115" s="13"/>
      <c r="I115" s="54"/>
      <c r="J115" s="32"/>
      <c r="K115" s="19" t="str">
        <f t="shared" si="35"/>
        <v/>
      </c>
    </row>
    <row r="116" spans="1:11" ht="20.149999999999999" customHeight="1" x14ac:dyDescent="0.2">
      <c r="A116" s="11" t="str">
        <f t="shared" si="25"/>
        <v/>
      </c>
      <c r="B116" s="11" t="str">
        <f t="shared" si="26"/>
        <v/>
      </c>
      <c r="C116" s="11" t="str">
        <f t="shared" si="31"/>
        <v/>
      </c>
      <c r="D116" s="10" t="str">
        <f t="shared" si="32"/>
        <v/>
      </c>
      <c r="E116" s="10" t="str">
        <f t="shared" si="33"/>
        <v/>
      </c>
      <c r="F116" s="10" t="str">
        <f t="shared" si="34"/>
        <v/>
      </c>
      <c r="G116" s="27" t="str">
        <f t="shared" si="37"/>
        <v/>
      </c>
      <c r="H116" s="13"/>
      <c r="I116" s="54"/>
      <c r="J116" s="32"/>
      <c r="K116" s="19" t="str">
        <f t="shared" si="35"/>
        <v/>
      </c>
    </row>
    <row r="117" spans="1:11" ht="20.149999999999999" customHeight="1" x14ac:dyDescent="0.2">
      <c r="A117" s="11" t="str">
        <f t="shared" si="25"/>
        <v/>
      </c>
      <c r="B117" s="11" t="str">
        <f t="shared" si="26"/>
        <v/>
      </c>
      <c r="C117" s="11" t="str">
        <f t="shared" si="31"/>
        <v/>
      </c>
      <c r="D117" s="10" t="str">
        <f t="shared" si="32"/>
        <v/>
      </c>
      <c r="E117" s="10" t="str">
        <f t="shared" si="33"/>
        <v/>
      </c>
      <c r="F117" s="10" t="str">
        <f t="shared" si="34"/>
        <v/>
      </c>
      <c r="G117" s="27" t="str">
        <f t="shared" si="37"/>
        <v/>
      </c>
      <c r="H117" s="13"/>
      <c r="I117" s="54"/>
      <c r="J117" s="18"/>
      <c r="K117" s="19" t="str">
        <f t="shared" si="35"/>
        <v/>
      </c>
    </row>
    <row r="118" spans="1:11" ht="20.149999999999999" customHeight="1" x14ac:dyDescent="0.2">
      <c r="A118" s="11" t="str">
        <f t="shared" si="25"/>
        <v/>
      </c>
      <c r="B118" s="11" t="str">
        <f t="shared" si="26"/>
        <v/>
      </c>
      <c r="C118" s="11" t="str">
        <f t="shared" si="31"/>
        <v/>
      </c>
      <c r="D118" s="10" t="str">
        <f t="shared" si="32"/>
        <v/>
      </c>
      <c r="E118" s="10" t="str">
        <f t="shared" si="33"/>
        <v/>
      </c>
      <c r="F118" s="10" t="str">
        <f t="shared" si="34"/>
        <v/>
      </c>
      <c r="G118" s="27" t="str">
        <f t="shared" si="29"/>
        <v/>
      </c>
      <c r="H118" s="13"/>
      <c r="I118" s="54"/>
      <c r="J118" s="32"/>
      <c r="K118" s="19" t="str">
        <f t="shared" si="35"/>
        <v/>
      </c>
    </row>
  </sheetData>
  <sheetProtection sheet="1" selectLockedCells="1"/>
  <mergeCells count="1">
    <mergeCell ref="D2:E2"/>
  </mergeCells>
  <phoneticPr fontId="2"/>
  <dataValidations count="2">
    <dataValidation showInputMessage="1" showErrorMessage="1" sqref="I119:I65273 I2" xr:uid="{00000000-0002-0000-0300-000000000000}"/>
    <dataValidation type="list" allowBlank="1" showInputMessage="1" showErrorMessage="1" sqref="I3:I118" xr:uid="{00000000-0002-0000-0300-000001000000}">
      <formula1>種目</formula1>
    </dataValidation>
  </dataValidations>
  <printOptions horizontalCentered="1"/>
  <pageMargins left="0" right="0" top="0" bottom="0" header="0" footer="0"/>
  <pageSetup paperSize="9" scale="65" fitToHeight="2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6C9E5-6456-4209-B496-5E4DE4D3C3ED}">
  <sheetPr>
    <tabColor rgb="FFFF0000"/>
  </sheetPr>
  <dimension ref="A1:M17"/>
  <sheetViews>
    <sheetView zoomScaleNormal="100" workbookViewId="0">
      <pane ySplit="2" topLeftCell="A3" activePane="bottomLeft" state="frozen"/>
      <selection pane="bottomLeft" activeCell="D3" sqref="D3"/>
    </sheetView>
  </sheetViews>
  <sheetFormatPr defaultColWidth="9" defaultRowHeight="13" x14ac:dyDescent="0.2"/>
  <cols>
    <col min="1" max="1" width="14.08984375" style="57" customWidth="1"/>
    <col min="2" max="2" width="11.6328125" style="57" bestFit="1" customWidth="1"/>
    <col min="3" max="3" width="13" style="57" bestFit="1" customWidth="1"/>
    <col min="4" max="4" width="9" style="74" bestFit="1" customWidth="1"/>
    <col min="5" max="10" width="15" style="57" bestFit="1" customWidth="1"/>
    <col min="11" max="11" width="10.26953125" style="57" bestFit="1" customWidth="1"/>
    <col min="12" max="12" width="8.453125" style="74" bestFit="1" customWidth="1"/>
    <col min="13" max="13" width="4.08984375" style="57" customWidth="1"/>
    <col min="14" max="14" width="4.453125" style="57" customWidth="1"/>
    <col min="15" max="16384" width="9" style="57"/>
  </cols>
  <sheetData>
    <row r="1" spans="1:13" ht="20.149999999999999" customHeight="1" thickBot="1" x14ac:dyDescent="0.25">
      <c r="D1" s="58" t="s">
        <v>13</v>
      </c>
      <c r="K1" s="86"/>
      <c r="L1" s="87"/>
      <c r="M1" s="59"/>
    </row>
    <row r="2" spans="1:13" s="67" customFormat="1" ht="20.149999999999999" customHeight="1" thickBot="1" x14ac:dyDescent="0.25">
      <c r="A2" s="60" t="s">
        <v>8</v>
      </c>
      <c r="B2" s="60" t="s">
        <v>3</v>
      </c>
      <c r="C2" s="61" t="s">
        <v>4</v>
      </c>
      <c r="D2" s="62" t="s">
        <v>6</v>
      </c>
      <c r="E2" s="63" t="s">
        <v>1509</v>
      </c>
      <c r="F2" s="64" t="s">
        <v>1510</v>
      </c>
      <c r="G2" s="64" t="s">
        <v>1511</v>
      </c>
      <c r="H2" s="64" t="s">
        <v>1512</v>
      </c>
      <c r="I2" s="64" t="s">
        <v>1513</v>
      </c>
      <c r="J2" s="64" t="s">
        <v>1514</v>
      </c>
      <c r="K2" s="65"/>
      <c r="L2" s="66"/>
      <c r="M2" s="59"/>
    </row>
    <row r="3" spans="1:13" ht="20.149999999999999" customHeight="1" thickBot="1" x14ac:dyDescent="0.25">
      <c r="A3" s="88" t="s">
        <v>1515</v>
      </c>
      <c r="B3" s="68" t="str">
        <f>IF(C3="","",VLOOKUP(C3,学校番号,2,FALSE))</f>
        <v/>
      </c>
      <c r="C3" s="69" t="str">
        <f>IF(E3="","",VLOOKUP(E3,選手,6,FALSE))</f>
        <v/>
      </c>
      <c r="D3" s="70"/>
      <c r="E3" s="71"/>
      <c r="F3" s="72"/>
      <c r="G3" s="72"/>
      <c r="H3" s="72"/>
      <c r="I3" s="72"/>
      <c r="J3" s="73"/>
      <c r="K3" s="57" t="s">
        <v>1516</v>
      </c>
      <c r="M3" s="59"/>
    </row>
    <row r="4" spans="1:13" ht="20.149999999999999" customHeight="1" thickBot="1" x14ac:dyDescent="0.25">
      <c r="A4" s="89"/>
      <c r="B4" s="75" t="s">
        <v>1517</v>
      </c>
      <c r="C4" s="75" t="s">
        <v>1518</v>
      </c>
      <c r="D4" s="76" t="s">
        <v>102</v>
      </c>
      <c r="E4" s="77" t="str">
        <f t="shared" ref="E4:J4" si="0">IF(E3="","",VLOOKUP(E3,選手,2,FALSE))</f>
        <v/>
      </c>
      <c r="F4" s="78" t="str">
        <f t="shared" si="0"/>
        <v/>
      </c>
      <c r="G4" s="78" t="str">
        <f t="shared" si="0"/>
        <v/>
      </c>
      <c r="H4" s="78" t="str">
        <f t="shared" si="0"/>
        <v/>
      </c>
      <c r="I4" s="78" t="str">
        <f t="shared" si="0"/>
        <v/>
      </c>
      <c r="J4" s="79" t="str">
        <f t="shared" si="0"/>
        <v/>
      </c>
      <c r="M4" s="59"/>
    </row>
    <row r="5" spans="1:13" ht="20.149999999999999" hidden="1" customHeight="1" x14ac:dyDescent="0.2">
      <c r="B5" s="57" t="str">
        <f>B3</f>
        <v/>
      </c>
      <c r="C5" s="57" t="str">
        <f>C3</f>
        <v/>
      </c>
      <c r="D5" s="57" t="str">
        <f>IF(D3="","",D3)</f>
        <v/>
      </c>
      <c r="E5" s="57" t="str">
        <f>IF(E3="","",100000000+E3)</f>
        <v/>
      </c>
      <c r="F5" s="57" t="str">
        <f t="shared" ref="F5:J5" si="1">IF(F3="","",100000000+F3)</f>
        <v/>
      </c>
      <c r="G5" s="57" t="str">
        <f t="shared" si="1"/>
        <v/>
      </c>
      <c r="H5" s="57" t="str">
        <f t="shared" si="1"/>
        <v/>
      </c>
      <c r="I5" s="57" t="str">
        <f t="shared" si="1"/>
        <v/>
      </c>
      <c r="J5" s="57" t="str">
        <f t="shared" si="1"/>
        <v/>
      </c>
      <c r="M5" s="59"/>
    </row>
    <row r="6" spans="1:13" ht="20.149999999999999" customHeight="1" thickBot="1" x14ac:dyDescent="0.25"/>
    <row r="7" spans="1:13" ht="20.149999999999999" customHeight="1" thickBot="1" x14ac:dyDescent="0.25">
      <c r="A7" s="90" t="s">
        <v>1519</v>
      </c>
      <c r="B7" s="80" t="str">
        <f>IF(C7="","",VLOOKUP(C7,学校番号,2,FALSE))</f>
        <v/>
      </c>
      <c r="C7" s="80" t="str">
        <f>IF(E7="","",VLOOKUP(E7,選手,6,FALSE))</f>
        <v/>
      </c>
      <c r="D7" s="82"/>
      <c r="E7" s="81"/>
      <c r="F7" s="72"/>
      <c r="G7" s="72"/>
      <c r="H7" s="72"/>
      <c r="I7" s="72"/>
      <c r="J7" s="73"/>
      <c r="K7" s="57" t="s">
        <v>1516</v>
      </c>
      <c r="M7" s="59"/>
    </row>
    <row r="8" spans="1:13" ht="20.149999999999999" customHeight="1" thickBot="1" x14ac:dyDescent="0.25">
      <c r="A8" s="90"/>
      <c r="B8" s="75" t="s">
        <v>1517</v>
      </c>
      <c r="C8" s="75" t="s">
        <v>1520</v>
      </c>
      <c r="D8" s="76">
        <v>31245</v>
      </c>
      <c r="E8" s="77" t="str">
        <f t="shared" ref="E8:J8" si="2">IF(E7="","",VLOOKUP(E7,選手,2,FALSE))</f>
        <v/>
      </c>
      <c r="F8" s="78" t="str">
        <f t="shared" si="2"/>
        <v/>
      </c>
      <c r="G8" s="78" t="str">
        <f t="shared" si="2"/>
        <v/>
      </c>
      <c r="H8" s="78" t="str">
        <f t="shared" si="2"/>
        <v/>
      </c>
      <c r="I8" s="78" t="str">
        <f t="shared" si="2"/>
        <v/>
      </c>
      <c r="J8" s="79" t="str">
        <f t="shared" si="2"/>
        <v/>
      </c>
      <c r="M8" s="59"/>
    </row>
    <row r="9" spans="1:13" ht="20.149999999999999" hidden="1" customHeight="1" x14ac:dyDescent="0.2">
      <c r="B9" s="57" t="str">
        <f>B7</f>
        <v/>
      </c>
      <c r="C9" s="57" t="str">
        <f>C7</f>
        <v/>
      </c>
      <c r="D9" s="57" t="str">
        <f>IF(D7="","",D7)</f>
        <v/>
      </c>
      <c r="E9" s="57" t="str">
        <f>IF(E7="","",100000000+E7)</f>
        <v/>
      </c>
      <c r="F9" s="57" t="str">
        <f t="shared" ref="F9:J9" si="3">IF(F7="","",100000000+F7)</f>
        <v/>
      </c>
      <c r="G9" s="57" t="str">
        <f t="shared" si="3"/>
        <v/>
      </c>
      <c r="H9" s="57" t="str">
        <f t="shared" si="3"/>
        <v/>
      </c>
      <c r="I9" s="57" t="str">
        <f t="shared" si="3"/>
        <v/>
      </c>
      <c r="J9" s="57" t="str">
        <f t="shared" si="3"/>
        <v/>
      </c>
      <c r="M9" s="59"/>
    </row>
    <row r="10" spans="1:13" ht="20.149999999999999" customHeight="1" thickBot="1" x14ac:dyDescent="0.25"/>
    <row r="11" spans="1:13" ht="20.149999999999999" customHeight="1" thickBot="1" x14ac:dyDescent="0.25">
      <c r="A11" s="90" t="s">
        <v>1521</v>
      </c>
      <c r="B11" s="80" t="str">
        <f>IF(C11="","",VLOOKUP(C11,学校番号,2,FALSE))</f>
        <v/>
      </c>
      <c r="C11" s="80" t="str">
        <f>IF(E11="","",VLOOKUP(E11,選手,6,FALSE))</f>
        <v/>
      </c>
      <c r="D11" s="82"/>
      <c r="E11" s="81"/>
      <c r="F11" s="72"/>
      <c r="G11" s="72"/>
      <c r="H11" s="72"/>
      <c r="I11" s="72"/>
      <c r="J11" s="73"/>
      <c r="K11" s="57" t="s">
        <v>1516</v>
      </c>
      <c r="M11" s="59"/>
    </row>
    <row r="12" spans="1:13" ht="20.149999999999999" customHeight="1" thickBot="1" x14ac:dyDescent="0.25">
      <c r="A12" s="90"/>
      <c r="B12" s="75" t="s">
        <v>1517</v>
      </c>
      <c r="C12" s="75" t="s">
        <v>1518</v>
      </c>
      <c r="D12" s="76" t="s">
        <v>102</v>
      </c>
      <c r="E12" s="77" t="str">
        <f t="shared" ref="E12:J12" si="4">IF(E11="","",VLOOKUP(E11,選手,2,FALSE))</f>
        <v/>
      </c>
      <c r="F12" s="78" t="str">
        <f t="shared" si="4"/>
        <v/>
      </c>
      <c r="G12" s="78" t="str">
        <f t="shared" si="4"/>
        <v/>
      </c>
      <c r="H12" s="78" t="str">
        <f t="shared" si="4"/>
        <v/>
      </c>
      <c r="I12" s="78" t="str">
        <f t="shared" si="4"/>
        <v/>
      </c>
      <c r="J12" s="79" t="str">
        <f t="shared" si="4"/>
        <v/>
      </c>
      <c r="M12" s="59"/>
    </row>
    <row r="13" spans="1:13" ht="20.149999999999999" hidden="1" customHeight="1" x14ac:dyDescent="0.2">
      <c r="B13" s="57" t="str">
        <f>B11</f>
        <v/>
      </c>
      <c r="C13" s="57" t="str">
        <f>C11</f>
        <v/>
      </c>
      <c r="D13" s="57" t="str">
        <f>IF(D11="","",D11)</f>
        <v/>
      </c>
      <c r="E13" s="57" t="str">
        <f>IF(E11="","",200000000+E11)</f>
        <v/>
      </c>
      <c r="F13" s="57" t="str">
        <f t="shared" ref="F13:J13" si="5">IF(F11="","",200000000+F11)</f>
        <v/>
      </c>
      <c r="G13" s="57" t="str">
        <f t="shared" si="5"/>
        <v/>
      </c>
      <c r="H13" s="57" t="str">
        <f t="shared" si="5"/>
        <v/>
      </c>
      <c r="I13" s="57" t="str">
        <f t="shared" si="5"/>
        <v/>
      </c>
      <c r="J13" s="57" t="str">
        <f t="shared" si="5"/>
        <v/>
      </c>
      <c r="M13" s="59"/>
    </row>
    <row r="14" spans="1:13" ht="20.149999999999999" customHeight="1" thickBot="1" x14ac:dyDescent="0.25"/>
    <row r="15" spans="1:13" ht="20.149999999999999" customHeight="1" thickBot="1" x14ac:dyDescent="0.25">
      <c r="A15" s="90" t="s">
        <v>1522</v>
      </c>
      <c r="B15" s="80" t="str">
        <f>IF(C15="","",VLOOKUP(C15,学校番号,2,FALSE))</f>
        <v/>
      </c>
      <c r="C15" s="80" t="str">
        <f>IF(E15="","",VLOOKUP(E15,選手,6,FALSE))</f>
        <v/>
      </c>
      <c r="D15" s="82"/>
      <c r="E15" s="81"/>
      <c r="F15" s="72"/>
      <c r="G15" s="72"/>
      <c r="H15" s="72"/>
      <c r="I15" s="72"/>
      <c r="J15" s="73"/>
      <c r="K15" s="57" t="s">
        <v>1516</v>
      </c>
      <c r="M15" s="59"/>
    </row>
    <row r="16" spans="1:13" ht="20.149999999999999" customHeight="1" thickBot="1" x14ac:dyDescent="0.25">
      <c r="A16" s="90"/>
      <c r="B16" s="75" t="s">
        <v>1517</v>
      </c>
      <c r="C16" s="75" t="s">
        <v>1520</v>
      </c>
      <c r="D16" s="76">
        <v>31245</v>
      </c>
      <c r="E16" s="77" t="str">
        <f t="shared" ref="E16:J16" si="6">IF(E15="","",VLOOKUP(E15,選手,2,FALSE))</f>
        <v/>
      </c>
      <c r="F16" s="78" t="str">
        <f t="shared" si="6"/>
        <v/>
      </c>
      <c r="G16" s="78" t="str">
        <f t="shared" si="6"/>
        <v/>
      </c>
      <c r="H16" s="78" t="str">
        <f t="shared" si="6"/>
        <v/>
      </c>
      <c r="I16" s="78" t="str">
        <f t="shared" si="6"/>
        <v/>
      </c>
      <c r="J16" s="79" t="str">
        <f t="shared" si="6"/>
        <v/>
      </c>
      <c r="M16" s="59"/>
    </row>
    <row r="17" spans="2:13" ht="20.149999999999999" hidden="1" customHeight="1" x14ac:dyDescent="0.2">
      <c r="B17" s="57" t="str">
        <f>B15</f>
        <v/>
      </c>
      <c r="C17" s="57" t="str">
        <f>C15</f>
        <v/>
      </c>
      <c r="D17" s="57" t="str">
        <f>IF(D15="","",D15)</f>
        <v/>
      </c>
      <c r="E17" s="57" t="str">
        <f t="shared" ref="E17:J17" si="7">IF(E15="","",200000000+E15)</f>
        <v/>
      </c>
      <c r="F17" s="57" t="str">
        <f t="shared" si="7"/>
        <v/>
      </c>
      <c r="G17" s="57" t="str">
        <f t="shared" si="7"/>
        <v/>
      </c>
      <c r="H17" s="57" t="str">
        <f t="shared" si="7"/>
        <v/>
      </c>
      <c r="I17" s="57" t="str">
        <f t="shared" si="7"/>
        <v/>
      </c>
      <c r="J17" s="57" t="str">
        <f t="shared" si="7"/>
        <v/>
      </c>
      <c r="M17" s="59"/>
    </row>
  </sheetData>
  <sheetProtection sheet="1" selectLockedCells="1"/>
  <mergeCells count="5">
    <mergeCell ref="K1:L1"/>
    <mergeCell ref="A3:A4"/>
    <mergeCell ref="A7:A8"/>
    <mergeCell ref="A11:A12"/>
    <mergeCell ref="A15:A16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H119"/>
  <sheetViews>
    <sheetView topLeftCell="A70" workbookViewId="0">
      <selection activeCell="D109" sqref="D109"/>
    </sheetView>
  </sheetViews>
  <sheetFormatPr defaultColWidth="9" defaultRowHeight="13" x14ac:dyDescent="0.2"/>
  <cols>
    <col min="1" max="1" width="10.453125" style="21" bestFit="1" customWidth="1"/>
    <col min="2" max="3" width="14.6328125" style="21" customWidth="1"/>
    <col min="4" max="5" width="6.453125" style="21" bestFit="1" customWidth="1"/>
    <col min="6" max="6" width="7.6328125" style="21" bestFit="1" customWidth="1"/>
    <col min="7" max="7" width="6.453125" style="21" bestFit="1" customWidth="1"/>
    <col min="8" max="8" width="15" style="21" bestFit="1" customWidth="1"/>
    <col min="9" max="16384" width="9" style="21"/>
  </cols>
  <sheetData>
    <row r="1" spans="1:8" x14ac:dyDescent="0.2">
      <c r="A1" s="21" t="s">
        <v>18</v>
      </c>
      <c r="B1" s="21" t="s">
        <v>19</v>
      </c>
      <c r="C1" s="21" t="s">
        <v>20</v>
      </c>
      <c r="D1" s="21" t="s">
        <v>21</v>
      </c>
      <c r="E1" s="21" t="s">
        <v>22</v>
      </c>
      <c r="F1" s="21" t="s">
        <v>23</v>
      </c>
      <c r="G1" s="21" t="s">
        <v>24</v>
      </c>
      <c r="H1" s="21" t="s">
        <v>25</v>
      </c>
    </row>
    <row r="2" spans="1:8" x14ac:dyDescent="0.2">
      <c r="A2" s="21" t="str">
        <f>IF(①個人種目!H3="","",①個人種目!A3)</f>
        <v/>
      </c>
      <c r="B2" s="21" t="str">
        <f>IF(①個人種目!H3="","",①個人種目!B3)</f>
        <v/>
      </c>
      <c r="C2" s="21" t="str">
        <f>IF(①個人種目!H3="","",①個人種目!C3)</f>
        <v/>
      </c>
      <c r="D2" s="21" t="str">
        <f>IF(①個人種目!H3="","",①個人種目!E3)</f>
        <v/>
      </c>
      <c r="E2" s="21" t="str">
        <f>IF(①個人種目!H3="","","07")</f>
        <v/>
      </c>
      <c r="F2" s="21" t="str">
        <f>IF(①個人種目!H3="","",①個人種目!G3)</f>
        <v/>
      </c>
      <c r="G2" s="21" t="str">
        <f>IF(①個人種目!H3="","",①個人種目!H3)</f>
        <v/>
      </c>
      <c r="H2" s="21" t="str">
        <f>IF(①個人種目!H3="","",①個人種目!K3&amp;" "&amp;①個人種目!J3)</f>
        <v/>
      </c>
    </row>
    <row r="3" spans="1:8" x14ac:dyDescent="0.2">
      <c r="A3" s="21" t="str">
        <f>IF(①個人種目!H4="","",①個人種目!A4)</f>
        <v/>
      </c>
      <c r="B3" s="21" t="str">
        <f>IF(①個人種目!H4="","",①個人種目!B4)</f>
        <v/>
      </c>
      <c r="C3" s="21" t="str">
        <f>IF(①個人種目!H4="","",①個人種目!C4)</f>
        <v/>
      </c>
      <c r="D3" s="21" t="str">
        <f>IF(①個人種目!H4="","",①個人種目!E4)</f>
        <v/>
      </c>
      <c r="E3" s="21" t="str">
        <f>IF(①個人種目!H4="","","07")</f>
        <v/>
      </c>
      <c r="F3" s="21" t="str">
        <f>IF(①個人種目!H4="","",①個人種目!G4)</f>
        <v/>
      </c>
      <c r="G3" s="21" t="str">
        <f>IF(①個人種目!H4="","",①個人種目!H4)</f>
        <v/>
      </c>
      <c r="H3" s="21" t="str">
        <f>IF(①個人種目!H4="","",①個人種目!K4&amp;" "&amp;①個人種目!J4)</f>
        <v/>
      </c>
    </row>
    <row r="4" spans="1:8" x14ac:dyDescent="0.2">
      <c r="A4" s="21" t="str">
        <f>IF(①個人種目!H5="","",①個人種目!A5)</f>
        <v/>
      </c>
      <c r="B4" s="21" t="str">
        <f>IF(①個人種目!H5="","",①個人種目!B5)</f>
        <v/>
      </c>
      <c r="C4" s="21" t="str">
        <f>IF(①個人種目!H5="","",①個人種目!C5)</f>
        <v/>
      </c>
      <c r="D4" s="21" t="str">
        <f>IF(①個人種目!H5="","",①個人種目!E5)</f>
        <v/>
      </c>
      <c r="E4" s="21" t="str">
        <f>IF(①個人種目!H5="","","07")</f>
        <v/>
      </c>
      <c r="F4" s="21" t="str">
        <f>IF(①個人種目!H5="","",①個人種目!G5)</f>
        <v/>
      </c>
      <c r="G4" s="21" t="str">
        <f>IF(①個人種目!H5="","",①個人種目!H5)</f>
        <v/>
      </c>
      <c r="H4" s="21" t="str">
        <f>IF(①個人種目!H5="","",①個人種目!K5&amp;" "&amp;①個人種目!J5)</f>
        <v/>
      </c>
    </row>
    <row r="5" spans="1:8" x14ac:dyDescent="0.2">
      <c r="A5" s="21" t="str">
        <f>IF(①個人種目!H6="","",①個人種目!A6)</f>
        <v/>
      </c>
      <c r="B5" s="21" t="str">
        <f>IF(①個人種目!H6="","",①個人種目!B6)</f>
        <v/>
      </c>
      <c r="C5" s="21" t="str">
        <f>IF(①個人種目!H6="","",①個人種目!C6)</f>
        <v/>
      </c>
      <c r="D5" s="21" t="str">
        <f>IF(①個人種目!H6="","",①個人種目!E6)</f>
        <v/>
      </c>
      <c r="E5" s="21" t="str">
        <f>IF(①個人種目!H6="","","07")</f>
        <v/>
      </c>
      <c r="F5" s="21" t="str">
        <f>IF(①個人種目!H6="","",①個人種目!G6)</f>
        <v/>
      </c>
      <c r="G5" s="21" t="str">
        <f>IF(①個人種目!H6="","",①個人種目!H6)</f>
        <v/>
      </c>
      <c r="H5" s="21" t="str">
        <f>IF(①個人種目!H6="","",①個人種目!K6&amp;" "&amp;①個人種目!J6)</f>
        <v/>
      </c>
    </row>
    <row r="6" spans="1:8" x14ac:dyDescent="0.2">
      <c r="A6" s="21" t="str">
        <f>IF(①個人種目!H7="","",①個人種目!A7)</f>
        <v/>
      </c>
      <c r="B6" s="21" t="str">
        <f>IF(①個人種目!H7="","",①個人種目!B7)</f>
        <v/>
      </c>
      <c r="C6" s="21" t="str">
        <f>IF(①個人種目!H7="","",①個人種目!C7)</f>
        <v/>
      </c>
      <c r="D6" s="21" t="str">
        <f>IF(①個人種目!H7="","",①個人種目!E7)</f>
        <v/>
      </c>
      <c r="E6" s="21" t="str">
        <f>IF(①個人種目!H7="","","07")</f>
        <v/>
      </c>
      <c r="F6" s="21" t="str">
        <f>IF(①個人種目!H7="","",①個人種目!G7)</f>
        <v/>
      </c>
      <c r="G6" s="21" t="str">
        <f>IF(①個人種目!H7="","",①個人種目!H7)</f>
        <v/>
      </c>
      <c r="H6" s="21" t="str">
        <f>IF(①個人種目!H7="","",①個人種目!K7&amp;" "&amp;①個人種目!J7)</f>
        <v/>
      </c>
    </row>
    <row r="7" spans="1:8" x14ac:dyDescent="0.2">
      <c r="A7" s="21" t="str">
        <f>IF(①個人種目!H8="","",①個人種目!A8)</f>
        <v/>
      </c>
      <c r="B7" s="21" t="str">
        <f>IF(①個人種目!H8="","",①個人種目!B8)</f>
        <v/>
      </c>
      <c r="C7" s="21" t="str">
        <f>IF(①個人種目!H8="","",①個人種目!C8)</f>
        <v/>
      </c>
      <c r="D7" s="21" t="str">
        <f>IF(①個人種目!H8="","",①個人種目!E8)</f>
        <v/>
      </c>
      <c r="E7" s="21" t="str">
        <f>IF(①個人種目!H8="","","07")</f>
        <v/>
      </c>
      <c r="F7" s="21" t="str">
        <f>IF(①個人種目!H8="","",①個人種目!G8)</f>
        <v/>
      </c>
      <c r="G7" s="21" t="str">
        <f>IF(①個人種目!H8="","",①個人種目!H8)</f>
        <v/>
      </c>
      <c r="H7" s="21" t="str">
        <f>IF(①個人種目!H8="","",①個人種目!K8&amp;" "&amp;①個人種目!J8)</f>
        <v/>
      </c>
    </row>
    <row r="8" spans="1:8" x14ac:dyDescent="0.2">
      <c r="A8" s="21" t="str">
        <f>IF(①個人種目!H9="","",①個人種目!A9)</f>
        <v/>
      </c>
      <c r="B8" s="21" t="str">
        <f>IF(①個人種目!H9="","",①個人種目!B9)</f>
        <v/>
      </c>
      <c r="C8" s="21" t="str">
        <f>IF(①個人種目!H9="","",①個人種目!C9)</f>
        <v/>
      </c>
      <c r="D8" s="21" t="str">
        <f>IF(①個人種目!H9="","",①個人種目!E9)</f>
        <v/>
      </c>
      <c r="E8" s="21" t="str">
        <f>IF(①個人種目!H9="","","07")</f>
        <v/>
      </c>
      <c r="F8" s="21" t="str">
        <f>IF(①個人種目!H9="","",①個人種目!G9)</f>
        <v/>
      </c>
      <c r="G8" s="21" t="str">
        <f>IF(①個人種目!H9="","",①個人種目!H9)</f>
        <v/>
      </c>
      <c r="H8" s="21" t="str">
        <f>IF(①個人種目!H9="","",①個人種目!K9&amp;" "&amp;①個人種目!J9)</f>
        <v/>
      </c>
    </row>
    <row r="9" spans="1:8" x14ac:dyDescent="0.2">
      <c r="A9" s="21" t="str">
        <f>IF(①個人種目!H10="","",①個人種目!A10)</f>
        <v/>
      </c>
      <c r="B9" s="21" t="str">
        <f>IF(①個人種目!H10="","",①個人種目!B10)</f>
        <v/>
      </c>
      <c r="C9" s="21" t="str">
        <f>IF(①個人種目!H10="","",①個人種目!C10)</f>
        <v/>
      </c>
      <c r="D9" s="21" t="str">
        <f>IF(①個人種目!H10="","",①個人種目!E10)</f>
        <v/>
      </c>
      <c r="E9" s="21" t="str">
        <f>IF(①個人種目!H10="","","07")</f>
        <v/>
      </c>
      <c r="F9" s="21" t="str">
        <f>IF(①個人種目!H10="","",①個人種目!G10)</f>
        <v/>
      </c>
      <c r="G9" s="21" t="str">
        <f>IF(①個人種目!H10="","",①個人種目!H10)</f>
        <v/>
      </c>
      <c r="H9" s="21" t="str">
        <f>IF(①個人種目!H10="","",①個人種目!K10&amp;" "&amp;①個人種目!J10)</f>
        <v/>
      </c>
    </row>
    <row r="10" spans="1:8" x14ac:dyDescent="0.2">
      <c r="A10" s="21" t="str">
        <f>IF(①個人種目!H11="","",①個人種目!A11)</f>
        <v/>
      </c>
      <c r="B10" s="21" t="str">
        <f>IF(①個人種目!H11="","",①個人種目!B11)</f>
        <v/>
      </c>
      <c r="C10" s="21" t="str">
        <f>IF(①個人種目!H11="","",①個人種目!C11)</f>
        <v/>
      </c>
      <c r="D10" s="21" t="str">
        <f>IF(①個人種目!H11="","",①個人種目!E11)</f>
        <v/>
      </c>
      <c r="E10" s="21" t="str">
        <f>IF(①個人種目!H11="","","07")</f>
        <v/>
      </c>
      <c r="F10" s="21" t="str">
        <f>IF(①個人種目!H11="","",①個人種目!G11)</f>
        <v/>
      </c>
      <c r="G10" s="21" t="str">
        <f>IF(①個人種目!H11="","",①個人種目!H11)</f>
        <v/>
      </c>
      <c r="H10" s="21" t="str">
        <f>IF(①個人種目!H11="","",①個人種目!K11&amp;" "&amp;①個人種目!J11)</f>
        <v/>
      </c>
    </row>
    <row r="11" spans="1:8" x14ac:dyDescent="0.2">
      <c r="A11" s="21" t="str">
        <f>IF(①個人種目!H12="","",①個人種目!A12)</f>
        <v/>
      </c>
      <c r="B11" s="21" t="str">
        <f>IF(①個人種目!H12="","",①個人種目!B12)</f>
        <v/>
      </c>
      <c r="C11" s="21" t="str">
        <f>IF(①個人種目!H12="","",①個人種目!C12)</f>
        <v/>
      </c>
      <c r="D11" s="21" t="str">
        <f>IF(①個人種目!H12="","",①個人種目!E12)</f>
        <v/>
      </c>
      <c r="E11" s="21" t="str">
        <f>IF(①個人種目!H12="","","07")</f>
        <v/>
      </c>
      <c r="F11" s="21" t="str">
        <f>IF(①個人種目!H12="","",①個人種目!G12)</f>
        <v/>
      </c>
      <c r="G11" s="21" t="str">
        <f>IF(①個人種目!H12="","",①個人種目!H12)</f>
        <v/>
      </c>
      <c r="H11" s="21" t="str">
        <f>IF(①個人種目!H12="","",①個人種目!K12&amp;" "&amp;①個人種目!J12)</f>
        <v/>
      </c>
    </row>
    <row r="12" spans="1:8" x14ac:dyDescent="0.2">
      <c r="A12" s="21" t="str">
        <f>IF(①個人種目!H13="","",①個人種目!A13)</f>
        <v/>
      </c>
      <c r="B12" s="21" t="str">
        <f>IF(①個人種目!H13="","",①個人種目!B13)</f>
        <v/>
      </c>
      <c r="C12" s="21" t="str">
        <f>IF(①個人種目!H13="","",①個人種目!C13)</f>
        <v/>
      </c>
      <c r="D12" s="21" t="str">
        <f>IF(①個人種目!H13="","",①個人種目!E13)</f>
        <v/>
      </c>
      <c r="E12" s="21" t="str">
        <f>IF(①個人種目!H13="","","07")</f>
        <v/>
      </c>
      <c r="F12" s="21" t="str">
        <f>IF(①個人種目!H13="","",①個人種目!G13)</f>
        <v/>
      </c>
      <c r="G12" s="21" t="str">
        <f>IF(①個人種目!H13="","",①個人種目!H13)</f>
        <v/>
      </c>
      <c r="H12" s="21" t="str">
        <f>IF(①個人種目!H13="","",①個人種目!K13&amp;" "&amp;①個人種目!J13)</f>
        <v/>
      </c>
    </row>
    <row r="13" spans="1:8" x14ac:dyDescent="0.2">
      <c r="A13" s="21" t="str">
        <f>IF(①個人種目!H14="","",①個人種目!A14)</f>
        <v/>
      </c>
      <c r="B13" s="21" t="str">
        <f>IF(①個人種目!H14="","",①個人種目!B14)</f>
        <v/>
      </c>
      <c r="C13" s="21" t="str">
        <f>IF(①個人種目!H14="","",①個人種目!C14)</f>
        <v/>
      </c>
      <c r="D13" s="21" t="str">
        <f>IF(①個人種目!H14="","",①個人種目!E14)</f>
        <v/>
      </c>
      <c r="E13" s="21" t="str">
        <f>IF(①個人種目!H14="","","07")</f>
        <v/>
      </c>
      <c r="F13" s="21" t="str">
        <f>IF(①個人種目!H14="","",①個人種目!G14)</f>
        <v/>
      </c>
      <c r="G13" s="21" t="str">
        <f>IF(①個人種目!H14="","",①個人種目!H14)</f>
        <v/>
      </c>
      <c r="H13" s="21" t="str">
        <f>IF(①個人種目!H14="","",①個人種目!K14&amp;" "&amp;①個人種目!J14)</f>
        <v/>
      </c>
    </row>
    <row r="14" spans="1:8" x14ac:dyDescent="0.2">
      <c r="A14" s="21" t="str">
        <f>IF(①個人種目!H15="","",①個人種目!A15)</f>
        <v/>
      </c>
      <c r="B14" s="21" t="str">
        <f>IF(①個人種目!H15="","",①個人種目!B15)</f>
        <v/>
      </c>
      <c r="C14" s="21" t="str">
        <f>IF(①個人種目!H15="","",①個人種目!C15)</f>
        <v/>
      </c>
      <c r="D14" s="21" t="str">
        <f>IF(①個人種目!H15="","",①個人種目!E15)</f>
        <v/>
      </c>
      <c r="E14" s="21" t="str">
        <f>IF(①個人種目!H15="","","07")</f>
        <v/>
      </c>
      <c r="F14" s="21" t="str">
        <f>IF(①個人種目!H15="","",①個人種目!G15)</f>
        <v/>
      </c>
      <c r="G14" s="21" t="str">
        <f>IF(①個人種目!H15="","",①個人種目!H15)</f>
        <v/>
      </c>
      <c r="H14" s="21" t="str">
        <f>IF(①個人種目!H15="","",①個人種目!K15&amp;" "&amp;①個人種目!J15)</f>
        <v/>
      </c>
    </row>
    <row r="15" spans="1:8" x14ac:dyDescent="0.2">
      <c r="A15" s="21" t="str">
        <f>IF(①個人種目!H16="","",①個人種目!A16)</f>
        <v/>
      </c>
      <c r="B15" s="21" t="str">
        <f>IF(①個人種目!H16="","",①個人種目!B16)</f>
        <v/>
      </c>
      <c r="C15" s="21" t="str">
        <f>IF(①個人種目!H16="","",①個人種目!C16)</f>
        <v/>
      </c>
      <c r="D15" s="21" t="str">
        <f>IF(①個人種目!H16="","",①個人種目!E16)</f>
        <v/>
      </c>
      <c r="E15" s="21" t="str">
        <f>IF(①個人種目!H16="","","07")</f>
        <v/>
      </c>
      <c r="F15" s="21" t="str">
        <f>IF(①個人種目!H16="","",①個人種目!G16)</f>
        <v/>
      </c>
      <c r="G15" s="21" t="str">
        <f>IF(①個人種目!H16="","",①個人種目!H16)</f>
        <v/>
      </c>
      <c r="H15" s="21" t="str">
        <f>IF(①個人種目!H16="","",①個人種目!K16&amp;" "&amp;①個人種目!J16)</f>
        <v/>
      </c>
    </row>
    <row r="16" spans="1:8" x14ac:dyDescent="0.2">
      <c r="A16" s="21" t="str">
        <f>IF(①個人種目!H17="","",①個人種目!A17)</f>
        <v/>
      </c>
      <c r="B16" s="21" t="str">
        <f>IF(①個人種目!H17="","",①個人種目!B17)</f>
        <v/>
      </c>
      <c r="C16" s="21" t="str">
        <f>IF(①個人種目!H17="","",①個人種目!C17)</f>
        <v/>
      </c>
      <c r="D16" s="21" t="str">
        <f>IF(①個人種目!H17="","",①個人種目!E17)</f>
        <v/>
      </c>
      <c r="E16" s="21" t="str">
        <f>IF(①個人種目!H17="","","07")</f>
        <v/>
      </c>
      <c r="F16" s="21" t="str">
        <f>IF(①個人種目!H17="","",①個人種目!G17)</f>
        <v/>
      </c>
      <c r="G16" s="21" t="str">
        <f>IF(①個人種目!H17="","",①個人種目!H17)</f>
        <v/>
      </c>
      <c r="H16" s="21" t="str">
        <f>IF(①個人種目!H17="","",①個人種目!K17&amp;" "&amp;①個人種目!J17)</f>
        <v/>
      </c>
    </row>
    <row r="17" spans="1:8" x14ac:dyDescent="0.2">
      <c r="A17" s="21" t="str">
        <f>IF(①個人種目!H18="","",①個人種目!A18)</f>
        <v/>
      </c>
      <c r="B17" s="21" t="str">
        <f>IF(①個人種目!H18="","",①個人種目!B18)</f>
        <v/>
      </c>
      <c r="C17" s="21" t="str">
        <f>IF(①個人種目!H18="","",①個人種目!C18)</f>
        <v/>
      </c>
      <c r="D17" s="21" t="str">
        <f>IF(①個人種目!H18="","",①個人種目!E18)</f>
        <v/>
      </c>
      <c r="E17" s="21" t="str">
        <f>IF(①個人種目!H18="","","07")</f>
        <v/>
      </c>
      <c r="F17" s="21" t="str">
        <f>IF(①個人種目!H18="","",①個人種目!G18)</f>
        <v/>
      </c>
      <c r="G17" s="21" t="str">
        <f>IF(①個人種目!H18="","",①個人種目!H18)</f>
        <v/>
      </c>
      <c r="H17" s="21" t="str">
        <f>IF(①個人種目!H18="","",①個人種目!K18&amp;" "&amp;①個人種目!J18)</f>
        <v/>
      </c>
    </row>
    <row r="18" spans="1:8" x14ac:dyDescent="0.2">
      <c r="A18" s="21" t="str">
        <f>IF(①個人種目!H19="","",①個人種目!A19)</f>
        <v/>
      </c>
      <c r="B18" s="21" t="str">
        <f>IF(①個人種目!H19="","",①個人種目!B19)</f>
        <v/>
      </c>
      <c r="C18" s="21" t="str">
        <f>IF(①個人種目!H19="","",①個人種目!C19)</f>
        <v/>
      </c>
      <c r="D18" s="21" t="str">
        <f>IF(①個人種目!H19="","",①個人種目!E19)</f>
        <v/>
      </c>
      <c r="E18" s="21" t="str">
        <f>IF(①個人種目!H19="","","07")</f>
        <v/>
      </c>
      <c r="F18" s="21" t="str">
        <f>IF(①個人種目!H19="","",①個人種目!G19)</f>
        <v/>
      </c>
      <c r="G18" s="21" t="str">
        <f>IF(①個人種目!H19="","",①個人種目!H19)</f>
        <v/>
      </c>
      <c r="H18" s="21" t="str">
        <f>IF(①個人種目!H19="","",①個人種目!K19&amp;" "&amp;①個人種目!J19)</f>
        <v/>
      </c>
    </row>
    <row r="19" spans="1:8" x14ac:dyDescent="0.2">
      <c r="A19" s="21" t="str">
        <f>IF(①個人種目!H20="","",①個人種目!A20)</f>
        <v/>
      </c>
      <c r="B19" s="21" t="str">
        <f>IF(①個人種目!H20="","",①個人種目!B20)</f>
        <v/>
      </c>
      <c r="C19" s="21" t="str">
        <f>IF(①個人種目!H20="","",①個人種目!C20)</f>
        <v/>
      </c>
      <c r="D19" s="21" t="str">
        <f>IF(①個人種目!H20="","",①個人種目!E20)</f>
        <v/>
      </c>
      <c r="E19" s="21" t="str">
        <f>IF(①個人種目!H20="","","07")</f>
        <v/>
      </c>
      <c r="F19" s="21" t="str">
        <f>IF(①個人種目!H20="","",①個人種目!G20)</f>
        <v/>
      </c>
      <c r="G19" s="21" t="str">
        <f>IF(①個人種目!H20="","",①個人種目!H20)</f>
        <v/>
      </c>
      <c r="H19" s="21" t="str">
        <f>IF(①個人種目!H20="","",①個人種目!K20&amp;" "&amp;①個人種目!J20)</f>
        <v/>
      </c>
    </row>
    <row r="20" spans="1:8" x14ac:dyDescent="0.2">
      <c r="A20" s="21" t="str">
        <f>IF(①個人種目!H21="","",①個人種目!A21)</f>
        <v/>
      </c>
      <c r="B20" s="21" t="str">
        <f>IF(①個人種目!H21="","",①個人種目!B21)</f>
        <v/>
      </c>
      <c r="C20" s="21" t="str">
        <f>IF(①個人種目!H21="","",①個人種目!C21)</f>
        <v/>
      </c>
      <c r="D20" s="21" t="str">
        <f>IF(①個人種目!H21="","",①個人種目!E21)</f>
        <v/>
      </c>
      <c r="E20" s="21" t="str">
        <f>IF(①個人種目!H21="","","07")</f>
        <v/>
      </c>
      <c r="F20" s="21" t="str">
        <f>IF(①個人種目!H21="","",①個人種目!G21)</f>
        <v/>
      </c>
      <c r="G20" s="21" t="str">
        <f>IF(①個人種目!H21="","",①個人種目!H21)</f>
        <v/>
      </c>
      <c r="H20" s="21" t="str">
        <f>IF(①個人種目!H21="","",①個人種目!K21&amp;" "&amp;①個人種目!J21)</f>
        <v/>
      </c>
    </row>
    <row r="21" spans="1:8" x14ac:dyDescent="0.2">
      <c r="A21" s="21" t="str">
        <f>IF(①個人種目!H22="","",①個人種目!A22)</f>
        <v/>
      </c>
      <c r="B21" s="21" t="str">
        <f>IF(①個人種目!H22="","",①個人種目!B22)</f>
        <v/>
      </c>
      <c r="C21" s="21" t="str">
        <f>IF(①個人種目!H22="","",①個人種目!C22)</f>
        <v/>
      </c>
      <c r="D21" s="21" t="str">
        <f>IF(①個人種目!H22="","",①個人種目!E22)</f>
        <v/>
      </c>
      <c r="E21" s="21" t="str">
        <f>IF(①個人種目!H22="","","07")</f>
        <v/>
      </c>
      <c r="F21" s="21" t="str">
        <f>IF(①個人種目!H22="","",①個人種目!G22)</f>
        <v/>
      </c>
      <c r="G21" s="21" t="str">
        <f>IF(①個人種目!H22="","",①個人種目!H22)</f>
        <v/>
      </c>
      <c r="H21" s="21" t="str">
        <f>IF(①個人種目!H22="","",①個人種目!K22&amp;" "&amp;①個人種目!J22)</f>
        <v/>
      </c>
    </row>
    <row r="22" spans="1:8" x14ac:dyDescent="0.2">
      <c r="A22" s="21" t="str">
        <f>IF(①個人種目!H23="","",①個人種目!A23)</f>
        <v/>
      </c>
      <c r="B22" s="21" t="str">
        <f>IF(①個人種目!H23="","",①個人種目!B23)</f>
        <v/>
      </c>
      <c r="C22" s="21" t="str">
        <f>IF(①個人種目!H23="","",①個人種目!C23)</f>
        <v/>
      </c>
      <c r="D22" s="21" t="str">
        <f>IF(①個人種目!H23="","",①個人種目!E23)</f>
        <v/>
      </c>
      <c r="E22" s="21" t="str">
        <f>IF(①個人種目!H23="","","07")</f>
        <v/>
      </c>
      <c r="F22" s="21" t="str">
        <f>IF(①個人種目!H23="","",①個人種目!G23)</f>
        <v/>
      </c>
      <c r="G22" s="21" t="str">
        <f>IF(①個人種目!H23="","",①個人種目!H23)</f>
        <v/>
      </c>
      <c r="H22" s="21" t="str">
        <f>IF(①個人種目!H23="","",①個人種目!K23&amp;" "&amp;①個人種目!J23)</f>
        <v/>
      </c>
    </row>
    <row r="23" spans="1:8" x14ac:dyDescent="0.2">
      <c r="A23" s="21" t="str">
        <f>IF(①個人種目!H24="","",①個人種目!A24)</f>
        <v/>
      </c>
      <c r="B23" s="21" t="str">
        <f>IF(①個人種目!H24="","",①個人種目!B24)</f>
        <v/>
      </c>
      <c r="C23" s="21" t="str">
        <f>IF(①個人種目!H24="","",①個人種目!C24)</f>
        <v/>
      </c>
      <c r="D23" s="21" t="str">
        <f>IF(①個人種目!H24="","",①個人種目!E24)</f>
        <v/>
      </c>
      <c r="E23" s="21" t="str">
        <f>IF(①個人種目!H24="","","07")</f>
        <v/>
      </c>
      <c r="F23" s="21" t="str">
        <f>IF(①個人種目!H24="","",①個人種目!G24)</f>
        <v/>
      </c>
      <c r="G23" s="21" t="str">
        <f>IF(①個人種目!H24="","",①個人種目!H24)</f>
        <v/>
      </c>
      <c r="H23" s="21" t="str">
        <f>IF(①個人種目!H24="","",①個人種目!K24&amp;" "&amp;①個人種目!J24)</f>
        <v/>
      </c>
    </row>
    <row r="24" spans="1:8" x14ac:dyDescent="0.2">
      <c r="A24" s="21" t="str">
        <f>IF(①個人種目!H25="","",①個人種目!A25)</f>
        <v/>
      </c>
      <c r="B24" s="21" t="str">
        <f>IF(①個人種目!H25="","",①個人種目!B25)</f>
        <v/>
      </c>
      <c r="C24" s="21" t="str">
        <f>IF(①個人種目!H25="","",①個人種目!C25)</f>
        <v/>
      </c>
      <c r="D24" s="21" t="str">
        <f>IF(①個人種目!H25="","",①個人種目!E25)</f>
        <v/>
      </c>
      <c r="E24" s="21" t="str">
        <f>IF(①個人種目!H25="","","07")</f>
        <v/>
      </c>
      <c r="F24" s="21" t="str">
        <f>IF(①個人種目!H25="","",①個人種目!G25)</f>
        <v/>
      </c>
      <c r="G24" s="21" t="str">
        <f>IF(①個人種目!H25="","",①個人種目!H25)</f>
        <v/>
      </c>
      <c r="H24" s="21" t="str">
        <f>IF(①個人種目!H25="","",①個人種目!K25&amp;" "&amp;①個人種目!J25)</f>
        <v/>
      </c>
    </row>
    <row r="25" spans="1:8" x14ac:dyDescent="0.2">
      <c r="A25" s="21" t="str">
        <f>IF(①個人種目!H26="","",①個人種目!A26)</f>
        <v/>
      </c>
      <c r="B25" s="21" t="str">
        <f>IF(①個人種目!H26="","",①個人種目!B26)</f>
        <v/>
      </c>
      <c r="C25" s="21" t="str">
        <f>IF(①個人種目!H26="","",①個人種目!C26)</f>
        <v/>
      </c>
      <c r="D25" s="21" t="str">
        <f>IF(①個人種目!H26="","",①個人種目!E26)</f>
        <v/>
      </c>
      <c r="E25" s="21" t="str">
        <f>IF(①個人種目!H26="","","07")</f>
        <v/>
      </c>
      <c r="F25" s="21" t="str">
        <f>IF(①個人種目!H26="","",①個人種目!G26)</f>
        <v/>
      </c>
      <c r="G25" s="21" t="str">
        <f>IF(①個人種目!H26="","",①個人種目!H26)</f>
        <v/>
      </c>
      <c r="H25" s="21" t="str">
        <f>IF(①個人種目!H26="","",①個人種目!K26&amp;" "&amp;①個人種目!J26)</f>
        <v/>
      </c>
    </row>
    <row r="26" spans="1:8" x14ac:dyDescent="0.2">
      <c r="A26" s="21" t="str">
        <f>IF(①個人種目!H27="","",①個人種目!A27)</f>
        <v/>
      </c>
      <c r="B26" s="21" t="str">
        <f>IF(①個人種目!H27="","",①個人種目!B27)</f>
        <v/>
      </c>
      <c r="C26" s="21" t="str">
        <f>IF(①個人種目!H27="","",①個人種目!C27)</f>
        <v/>
      </c>
      <c r="D26" s="21" t="str">
        <f>IF(①個人種目!H27="","",①個人種目!E27)</f>
        <v/>
      </c>
      <c r="E26" s="21" t="str">
        <f>IF(①個人種目!H27="","","07")</f>
        <v/>
      </c>
      <c r="F26" s="21" t="str">
        <f>IF(①個人種目!H27="","",①個人種目!G27)</f>
        <v/>
      </c>
      <c r="G26" s="21" t="str">
        <f>IF(①個人種目!H27="","",①個人種目!H27)</f>
        <v/>
      </c>
      <c r="H26" s="21" t="str">
        <f>IF(①個人種目!H27="","",①個人種目!K27&amp;" "&amp;①個人種目!J27)</f>
        <v/>
      </c>
    </row>
    <row r="27" spans="1:8" x14ac:dyDescent="0.2">
      <c r="A27" s="21" t="str">
        <f>IF(①個人種目!H28="","",①個人種目!A28)</f>
        <v/>
      </c>
      <c r="B27" s="21" t="str">
        <f>IF(①個人種目!H28="","",①個人種目!B28)</f>
        <v/>
      </c>
      <c r="C27" s="21" t="str">
        <f>IF(①個人種目!H28="","",①個人種目!C28)</f>
        <v/>
      </c>
      <c r="D27" s="21" t="str">
        <f>IF(①個人種目!H28="","",①個人種目!E28)</f>
        <v/>
      </c>
      <c r="E27" s="21" t="str">
        <f>IF(①個人種目!H28="","","07")</f>
        <v/>
      </c>
      <c r="F27" s="21" t="str">
        <f>IF(①個人種目!H28="","",①個人種目!G28)</f>
        <v/>
      </c>
      <c r="G27" s="21" t="str">
        <f>IF(①個人種目!H28="","",①個人種目!H28)</f>
        <v/>
      </c>
      <c r="H27" s="21" t="str">
        <f>IF(①個人種目!H28="","",①個人種目!K28&amp;" "&amp;①個人種目!J28)</f>
        <v/>
      </c>
    </row>
    <row r="28" spans="1:8" x14ac:dyDescent="0.2">
      <c r="A28" s="21" t="str">
        <f>IF(①個人種目!H29="","",①個人種目!A29)</f>
        <v/>
      </c>
      <c r="B28" s="21" t="str">
        <f>IF(①個人種目!H29="","",①個人種目!B29)</f>
        <v/>
      </c>
      <c r="C28" s="21" t="str">
        <f>IF(①個人種目!H29="","",①個人種目!C29)</f>
        <v/>
      </c>
      <c r="D28" s="21" t="str">
        <f>IF(①個人種目!H29="","",①個人種目!E29)</f>
        <v/>
      </c>
      <c r="E28" s="21" t="str">
        <f>IF(①個人種目!H29="","","07")</f>
        <v/>
      </c>
      <c r="F28" s="21" t="str">
        <f>IF(①個人種目!H29="","",①個人種目!G29)</f>
        <v/>
      </c>
      <c r="G28" s="21" t="str">
        <f>IF(①個人種目!H29="","",①個人種目!H29)</f>
        <v/>
      </c>
      <c r="H28" s="21" t="str">
        <f>IF(①個人種目!H29="","",①個人種目!K29&amp;" "&amp;①個人種目!J29)</f>
        <v/>
      </c>
    </row>
    <row r="29" spans="1:8" x14ac:dyDescent="0.2">
      <c r="A29" s="21" t="str">
        <f>IF(①個人種目!H30="","",①個人種目!A30)</f>
        <v/>
      </c>
      <c r="B29" s="21" t="str">
        <f>IF(①個人種目!H30="","",①個人種目!B30)</f>
        <v/>
      </c>
      <c r="C29" s="21" t="str">
        <f>IF(①個人種目!H30="","",①個人種目!C30)</f>
        <v/>
      </c>
      <c r="D29" s="21" t="str">
        <f>IF(①個人種目!H30="","",①個人種目!E30)</f>
        <v/>
      </c>
      <c r="E29" s="21" t="str">
        <f>IF(①個人種目!H30="","","07")</f>
        <v/>
      </c>
      <c r="F29" s="21" t="str">
        <f>IF(①個人種目!H30="","",①個人種目!G30)</f>
        <v/>
      </c>
      <c r="G29" s="21" t="str">
        <f>IF(①個人種目!H30="","",①個人種目!H30)</f>
        <v/>
      </c>
      <c r="H29" s="21" t="str">
        <f>IF(①個人種目!H30="","",①個人種目!K30&amp;" "&amp;①個人種目!J30)</f>
        <v/>
      </c>
    </row>
    <row r="30" spans="1:8" x14ac:dyDescent="0.2">
      <c r="A30" s="21" t="str">
        <f>IF(①個人種目!H31="","",①個人種目!A31)</f>
        <v/>
      </c>
      <c r="B30" s="21" t="str">
        <f>IF(①個人種目!H31="","",①個人種目!B31)</f>
        <v/>
      </c>
      <c r="C30" s="21" t="str">
        <f>IF(①個人種目!H31="","",①個人種目!C31)</f>
        <v/>
      </c>
      <c r="D30" s="21" t="str">
        <f>IF(①個人種目!H31="","",①個人種目!E31)</f>
        <v/>
      </c>
      <c r="E30" s="21" t="str">
        <f>IF(①個人種目!H31="","","07")</f>
        <v/>
      </c>
      <c r="F30" s="21" t="str">
        <f>IF(①個人種目!H31="","",①個人種目!G31)</f>
        <v/>
      </c>
      <c r="G30" s="21" t="str">
        <f>IF(①個人種目!H31="","",①個人種目!H31)</f>
        <v/>
      </c>
      <c r="H30" s="21" t="str">
        <f>IF(①個人種目!H31="","",①個人種目!K31&amp;" "&amp;①個人種目!J31)</f>
        <v/>
      </c>
    </row>
    <row r="31" spans="1:8" x14ac:dyDescent="0.2">
      <c r="A31" s="21" t="str">
        <f>IF(①個人種目!H32="","",①個人種目!A32)</f>
        <v/>
      </c>
      <c r="B31" s="21" t="str">
        <f>IF(①個人種目!H32="","",①個人種目!B32)</f>
        <v/>
      </c>
      <c r="C31" s="21" t="str">
        <f>IF(①個人種目!H32="","",①個人種目!C32)</f>
        <v/>
      </c>
      <c r="D31" s="21" t="str">
        <f>IF(①個人種目!H32="","",①個人種目!E32)</f>
        <v/>
      </c>
      <c r="E31" s="21" t="str">
        <f>IF(①個人種目!H32="","","07")</f>
        <v/>
      </c>
      <c r="F31" s="21" t="str">
        <f>IF(①個人種目!H32="","",①個人種目!G32)</f>
        <v/>
      </c>
      <c r="G31" s="21" t="str">
        <f>IF(①個人種目!H32="","",①個人種目!H32)</f>
        <v/>
      </c>
      <c r="H31" s="21" t="str">
        <f>IF(①個人種目!H32="","",①個人種目!K32&amp;" "&amp;①個人種目!J32)</f>
        <v/>
      </c>
    </row>
    <row r="32" spans="1:8" x14ac:dyDescent="0.2">
      <c r="A32" s="21" t="str">
        <f>IF(①個人種目!H33="","",①個人種目!A33)</f>
        <v/>
      </c>
      <c r="B32" s="21" t="str">
        <f>IF(①個人種目!H33="","",①個人種目!B33)</f>
        <v/>
      </c>
      <c r="C32" s="21" t="str">
        <f>IF(①個人種目!H33="","",①個人種目!C33)</f>
        <v/>
      </c>
      <c r="D32" s="21" t="str">
        <f>IF(①個人種目!H33="","",①個人種目!E33)</f>
        <v/>
      </c>
      <c r="E32" s="21" t="str">
        <f>IF(①個人種目!H33="","","07")</f>
        <v/>
      </c>
      <c r="F32" s="21" t="str">
        <f>IF(①個人種目!H33="","",①個人種目!G33)</f>
        <v/>
      </c>
      <c r="G32" s="21" t="str">
        <f>IF(①個人種目!H33="","",①個人種目!H33)</f>
        <v/>
      </c>
      <c r="H32" s="21" t="str">
        <f>IF(①個人種目!H33="","",①個人種目!K33&amp;" "&amp;①個人種目!J33)</f>
        <v/>
      </c>
    </row>
    <row r="33" spans="1:8" x14ac:dyDescent="0.2">
      <c r="A33" s="21" t="str">
        <f>IF(①個人種目!H34="","",①個人種目!A34)</f>
        <v/>
      </c>
      <c r="B33" s="21" t="str">
        <f>IF(①個人種目!H34="","",①個人種目!B34)</f>
        <v/>
      </c>
      <c r="C33" s="21" t="str">
        <f>IF(①個人種目!H34="","",①個人種目!C34)</f>
        <v/>
      </c>
      <c r="D33" s="21" t="str">
        <f>IF(①個人種目!H34="","",①個人種目!E34)</f>
        <v/>
      </c>
      <c r="E33" s="21" t="str">
        <f>IF(①個人種目!H34="","","07")</f>
        <v/>
      </c>
      <c r="F33" s="21" t="str">
        <f>IF(①個人種目!H34="","",①個人種目!G34)</f>
        <v/>
      </c>
      <c r="G33" s="21" t="str">
        <f>IF(①個人種目!H34="","",①個人種目!H34)</f>
        <v/>
      </c>
      <c r="H33" s="21" t="str">
        <f>IF(①個人種目!H34="","",①個人種目!K34&amp;" "&amp;①個人種目!J34)</f>
        <v/>
      </c>
    </row>
    <row r="34" spans="1:8" x14ac:dyDescent="0.2">
      <c r="A34" s="21" t="str">
        <f>IF(①個人種目!H35="","",①個人種目!A35)</f>
        <v/>
      </c>
      <c r="B34" s="21" t="str">
        <f>IF(①個人種目!H35="","",①個人種目!B35)</f>
        <v/>
      </c>
      <c r="C34" s="21" t="str">
        <f>IF(①個人種目!H35="","",①個人種目!C35)</f>
        <v/>
      </c>
      <c r="D34" s="21" t="str">
        <f>IF(①個人種目!H35="","",①個人種目!E35)</f>
        <v/>
      </c>
      <c r="E34" s="21" t="str">
        <f>IF(①個人種目!H35="","","07")</f>
        <v/>
      </c>
      <c r="F34" s="21" t="str">
        <f>IF(①個人種目!H35="","",①個人種目!G35)</f>
        <v/>
      </c>
      <c r="G34" s="21" t="str">
        <f>IF(①個人種目!H35="","",①個人種目!H35)</f>
        <v/>
      </c>
      <c r="H34" s="21" t="str">
        <f>IF(①個人種目!H35="","",①個人種目!K35&amp;" "&amp;①個人種目!J35)</f>
        <v/>
      </c>
    </row>
    <row r="35" spans="1:8" x14ac:dyDescent="0.2">
      <c r="A35" s="21" t="str">
        <f>IF(①個人種目!H36="","",①個人種目!A36)</f>
        <v/>
      </c>
      <c r="B35" s="21" t="str">
        <f>IF(①個人種目!H36="","",①個人種目!B36)</f>
        <v/>
      </c>
      <c r="C35" s="21" t="str">
        <f>IF(①個人種目!H36="","",①個人種目!C36)</f>
        <v/>
      </c>
      <c r="D35" s="21" t="str">
        <f>IF(①個人種目!H36="","",①個人種目!E36)</f>
        <v/>
      </c>
      <c r="E35" s="21" t="str">
        <f>IF(①個人種目!H36="","","07")</f>
        <v/>
      </c>
      <c r="F35" s="21" t="str">
        <f>IF(①個人種目!H36="","",①個人種目!G36)</f>
        <v/>
      </c>
      <c r="G35" s="21" t="str">
        <f>IF(①個人種目!H36="","",①個人種目!H36)</f>
        <v/>
      </c>
      <c r="H35" s="21" t="str">
        <f>IF(①個人種目!H36="","",①個人種目!K36&amp;" "&amp;①個人種目!J36)</f>
        <v/>
      </c>
    </row>
    <row r="36" spans="1:8" x14ac:dyDescent="0.2">
      <c r="A36" s="21" t="str">
        <f>IF(①個人種目!H37="","",①個人種目!A37)</f>
        <v/>
      </c>
      <c r="B36" s="21" t="str">
        <f>IF(①個人種目!H37="","",①個人種目!B37)</f>
        <v/>
      </c>
      <c r="C36" s="21" t="str">
        <f>IF(①個人種目!H37="","",①個人種目!C37)</f>
        <v/>
      </c>
      <c r="D36" s="21" t="str">
        <f>IF(①個人種目!H37="","",①個人種目!E37)</f>
        <v/>
      </c>
      <c r="E36" s="21" t="str">
        <f>IF(①個人種目!H37="","","07")</f>
        <v/>
      </c>
      <c r="F36" s="21" t="str">
        <f>IF(①個人種目!H37="","",①個人種目!G37)</f>
        <v/>
      </c>
      <c r="G36" s="21" t="str">
        <f>IF(①個人種目!H37="","",①個人種目!H37)</f>
        <v/>
      </c>
      <c r="H36" s="21" t="str">
        <f>IF(①個人種目!H37="","",①個人種目!K37&amp;" "&amp;①個人種目!J37)</f>
        <v/>
      </c>
    </row>
    <row r="37" spans="1:8" x14ac:dyDescent="0.2">
      <c r="A37" s="21" t="str">
        <f>IF(①個人種目!H38="","",①個人種目!A38)</f>
        <v/>
      </c>
      <c r="B37" s="21" t="str">
        <f>IF(①個人種目!H38="","",①個人種目!B38)</f>
        <v/>
      </c>
      <c r="C37" s="21" t="str">
        <f>IF(①個人種目!H38="","",①個人種目!C38)</f>
        <v/>
      </c>
      <c r="D37" s="21" t="str">
        <f>IF(①個人種目!H38="","",①個人種目!E38)</f>
        <v/>
      </c>
      <c r="E37" s="21" t="str">
        <f>IF(①個人種目!H38="","","07")</f>
        <v/>
      </c>
      <c r="F37" s="21" t="str">
        <f>IF(①個人種目!H38="","",①個人種目!G38)</f>
        <v/>
      </c>
      <c r="G37" s="21" t="str">
        <f>IF(①個人種目!H38="","",①個人種目!H38)</f>
        <v/>
      </c>
      <c r="H37" s="21" t="str">
        <f>IF(①個人種目!H38="","",①個人種目!K38&amp;" "&amp;①個人種目!J38)</f>
        <v/>
      </c>
    </row>
    <row r="38" spans="1:8" x14ac:dyDescent="0.2">
      <c r="A38" s="21" t="str">
        <f>IF(①個人種目!H39="","",①個人種目!A39)</f>
        <v/>
      </c>
      <c r="B38" s="21" t="str">
        <f>IF(①個人種目!H39="","",①個人種目!B39)</f>
        <v/>
      </c>
      <c r="C38" s="21" t="str">
        <f>IF(①個人種目!H39="","",①個人種目!C39)</f>
        <v/>
      </c>
      <c r="D38" s="21" t="str">
        <f>IF(①個人種目!H39="","",①個人種目!E39)</f>
        <v/>
      </c>
      <c r="E38" s="21" t="str">
        <f>IF(①個人種目!H39="","","07")</f>
        <v/>
      </c>
      <c r="F38" s="21" t="str">
        <f>IF(①個人種目!H39="","",①個人種目!G39)</f>
        <v/>
      </c>
      <c r="G38" s="21" t="str">
        <f>IF(①個人種目!H39="","",①個人種目!H39)</f>
        <v/>
      </c>
      <c r="H38" s="21" t="str">
        <f>IF(①個人種目!H39="","",①個人種目!K39&amp;" "&amp;①個人種目!J39)</f>
        <v/>
      </c>
    </row>
    <row r="39" spans="1:8" x14ac:dyDescent="0.2">
      <c r="A39" s="21" t="str">
        <f>IF(①個人種目!H40="","",①個人種目!A40)</f>
        <v/>
      </c>
      <c r="B39" s="21" t="str">
        <f>IF(①個人種目!H40="","",①個人種目!B40)</f>
        <v/>
      </c>
      <c r="C39" s="21" t="str">
        <f>IF(①個人種目!H40="","",①個人種目!C40)</f>
        <v/>
      </c>
      <c r="D39" s="21" t="str">
        <f>IF(①個人種目!H40="","",①個人種目!E40)</f>
        <v/>
      </c>
      <c r="E39" s="21" t="str">
        <f>IF(①個人種目!H40="","","07")</f>
        <v/>
      </c>
      <c r="F39" s="21" t="str">
        <f>IF(①個人種目!H40="","",①個人種目!G40)</f>
        <v/>
      </c>
      <c r="G39" s="21" t="str">
        <f>IF(①個人種目!H40="","",①個人種目!H40)</f>
        <v/>
      </c>
      <c r="H39" s="21" t="str">
        <f>IF(①個人種目!H40="","",①個人種目!K40&amp;" "&amp;①個人種目!J40)</f>
        <v/>
      </c>
    </row>
    <row r="40" spans="1:8" x14ac:dyDescent="0.2">
      <c r="A40" s="21" t="str">
        <f>IF(①個人種目!H41="","",①個人種目!A41)</f>
        <v/>
      </c>
      <c r="B40" s="21" t="str">
        <f>IF(①個人種目!H41="","",①個人種目!B41)</f>
        <v/>
      </c>
      <c r="C40" s="21" t="str">
        <f>IF(①個人種目!H41="","",①個人種目!C41)</f>
        <v/>
      </c>
      <c r="D40" s="21" t="str">
        <f>IF(①個人種目!H41="","",①個人種目!E41)</f>
        <v/>
      </c>
      <c r="E40" s="21" t="str">
        <f>IF(①個人種目!H41="","","07")</f>
        <v/>
      </c>
      <c r="F40" s="21" t="str">
        <f>IF(①個人種目!H41="","",①個人種目!G41)</f>
        <v/>
      </c>
      <c r="G40" s="21" t="str">
        <f>IF(①個人種目!H41="","",①個人種目!H41)</f>
        <v/>
      </c>
      <c r="H40" s="21" t="str">
        <f>IF(①個人種目!H41="","",①個人種目!K41&amp;" "&amp;①個人種目!J41)</f>
        <v/>
      </c>
    </row>
    <row r="41" spans="1:8" x14ac:dyDescent="0.2">
      <c r="A41" s="21" t="str">
        <f>IF(①個人種目!H42="","",①個人種目!A42)</f>
        <v/>
      </c>
      <c r="B41" s="21" t="str">
        <f>IF(①個人種目!H42="","",①個人種目!B42)</f>
        <v/>
      </c>
      <c r="C41" s="21" t="str">
        <f>IF(①個人種目!H42="","",①個人種目!C42)</f>
        <v/>
      </c>
      <c r="D41" s="21" t="str">
        <f>IF(①個人種目!H42="","",①個人種目!E42)</f>
        <v/>
      </c>
      <c r="E41" s="21" t="str">
        <f>IF(①個人種目!H42="","","07")</f>
        <v/>
      </c>
      <c r="F41" s="21" t="str">
        <f>IF(①個人種目!H42="","",①個人種目!G42)</f>
        <v/>
      </c>
      <c r="G41" s="21" t="str">
        <f>IF(①個人種目!H42="","",①個人種目!H42)</f>
        <v/>
      </c>
      <c r="H41" s="21" t="str">
        <f>IF(①個人種目!H42="","",①個人種目!K42&amp;" "&amp;①個人種目!J42)</f>
        <v/>
      </c>
    </row>
    <row r="42" spans="1:8" x14ac:dyDescent="0.2">
      <c r="A42" s="21" t="str">
        <f>IF(①個人種目!H43="","",①個人種目!A43)</f>
        <v/>
      </c>
      <c r="B42" s="21" t="str">
        <f>IF(①個人種目!H43="","",①個人種目!B43)</f>
        <v/>
      </c>
      <c r="C42" s="21" t="str">
        <f>IF(①個人種目!H43="","",①個人種目!C43)</f>
        <v/>
      </c>
      <c r="D42" s="21" t="str">
        <f>IF(①個人種目!H43="","",①個人種目!E43)</f>
        <v/>
      </c>
      <c r="E42" s="21" t="str">
        <f>IF(①個人種目!H43="","","07")</f>
        <v/>
      </c>
      <c r="F42" s="21" t="str">
        <f>IF(①個人種目!H43="","",①個人種目!G43)</f>
        <v/>
      </c>
      <c r="G42" s="21" t="str">
        <f>IF(①個人種目!H43="","",①個人種目!H43)</f>
        <v/>
      </c>
      <c r="H42" s="21" t="str">
        <f>IF(①個人種目!H43="","",①個人種目!K43&amp;" "&amp;①個人種目!J43)</f>
        <v/>
      </c>
    </row>
    <row r="43" spans="1:8" x14ac:dyDescent="0.2">
      <c r="A43" s="21" t="str">
        <f>IF(①個人種目!H44="","",①個人種目!A44)</f>
        <v/>
      </c>
      <c r="B43" s="21" t="str">
        <f>IF(①個人種目!H44="","",①個人種目!B44)</f>
        <v/>
      </c>
      <c r="C43" s="21" t="str">
        <f>IF(①個人種目!H44="","",①個人種目!C44)</f>
        <v/>
      </c>
      <c r="D43" s="21" t="str">
        <f>IF(①個人種目!H44="","",①個人種目!E44)</f>
        <v/>
      </c>
      <c r="E43" s="21" t="str">
        <f>IF(①個人種目!H44="","","07")</f>
        <v/>
      </c>
      <c r="F43" s="21" t="str">
        <f>IF(①個人種目!H44="","",①個人種目!G44)</f>
        <v/>
      </c>
      <c r="G43" s="21" t="str">
        <f>IF(①個人種目!H44="","",①個人種目!H44)</f>
        <v/>
      </c>
      <c r="H43" s="21" t="str">
        <f>IF(①個人種目!H44="","",①個人種目!K44&amp;" "&amp;①個人種目!J44)</f>
        <v/>
      </c>
    </row>
    <row r="44" spans="1:8" x14ac:dyDescent="0.2">
      <c r="A44" s="21" t="str">
        <f>IF(①個人種目!H45="","",①個人種目!A45)</f>
        <v/>
      </c>
      <c r="B44" s="21" t="str">
        <f>IF(①個人種目!H45="","",①個人種目!B45)</f>
        <v/>
      </c>
      <c r="C44" s="21" t="str">
        <f>IF(①個人種目!H45="","",①個人種目!C45)</f>
        <v/>
      </c>
      <c r="D44" s="21" t="str">
        <f>IF(①個人種目!H45="","",①個人種目!E45)</f>
        <v/>
      </c>
      <c r="E44" s="21" t="str">
        <f>IF(①個人種目!H45="","","07")</f>
        <v/>
      </c>
      <c r="F44" s="21" t="str">
        <f>IF(①個人種目!H45="","",①個人種目!G45)</f>
        <v/>
      </c>
      <c r="G44" s="21" t="str">
        <f>IF(①個人種目!H45="","",①個人種目!H45)</f>
        <v/>
      </c>
      <c r="H44" s="21" t="str">
        <f>IF(①個人種目!H45="","",①個人種目!K45&amp;" "&amp;①個人種目!J45)</f>
        <v/>
      </c>
    </row>
    <row r="45" spans="1:8" x14ac:dyDescent="0.2">
      <c r="A45" s="21" t="str">
        <f>IF(①個人種目!H46="","",①個人種目!A46)</f>
        <v/>
      </c>
      <c r="B45" s="21" t="str">
        <f>IF(①個人種目!H46="","",①個人種目!B46)</f>
        <v/>
      </c>
      <c r="C45" s="21" t="str">
        <f>IF(①個人種目!H46="","",①個人種目!C46)</f>
        <v/>
      </c>
      <c r="D45" s="21" t="str">
        <f>IF(①個人種目!H46="","",①個人種目!E46)</f>
        <v/>
      </c>
      <c r="E45" s="21" t="str">
        <f>IF(①個人種目!H46="","","07")</f>
        <v/>
      </c>
      <c r="F45" s="21" t="str">
        <f>IF(①個人種目!H46="","",①個人種目!G46)</f>
        <v/>
      </c>
      <c r="G45" s="21" t="str">
        <f>IF(①個人種目!H46="","",①個人種目!H46)</f>
        <v/>
      </c>
      <c r="H45" s="21" t="str">
        <f>IF(①個人種目!H46="","",①個人種目!K46&amp;" "&amp;①個人種目!J46)</f>
        <v/>
      </c>
    </row>
    <row r="46" spans="1:8" x14ac:dyDescent="0.2">
      <c r="A46" s="21" t="str">
        <f>IF(①個人種目!H47="","",①個人種目!A47)</f>
        <v/>
      </c>
      <c r="B46" s="21" t="str">
        <f>IF(①個人種目!H47="","",①個人種目!B47)</f>
        <v/>
      </c>
      <c r="C46" s="21" t="str">
        <f>IF(①個人種目!H47="","",①個人種目!C47)</f>
        <v/>
      </c>
      <c r="D46" s="21" t="str">
        <f>IF(①個人種目!H47="","",①個人種目!E47)</f>
        <v/>
      </c>
      <c r="E46" s="21" t="str">
        <f>IF(①個人種目!H47="","","07")</f>
        <v/>
      </c>
      <c r="F46" s="21" t="str">
        <f>IF(①個人種目!H47="","",①個人種目!G47)</f>
        <v/>
      </c>
      <c r="G46" s="21" t="str">
        <f>IF(①個人種目!H47="","",①個人種目!H47)</f>
        <v/>
      </c>
      <c r="H46" s="21" t="str">
        <f>IF(①個人種目!H47="","",①個人種目!K47&amp;" "&amp;①個人種目!J47)</f>
        <v/>
      </c>
    </row>
    <row r="47" spans="1:8" x14ac:dyDescent="0.2">
      <c r="A47" s="21" t="str">
        <f>IF(①個人種目!H48="","",①個人種目!A48)</f>
        <v/>
      </c>
      <c r="B47" s="21" t="str">
        <f>IF(①個人種目!H48="","",①個人種目!B48)</f>
        <v/>
      </c>
      <c r="C47" s="21" t="str">
        <f>IF(①個人種目!H48="","",①個人種目!C48)</f>
        <v/>
      </c>
      <c r="D47" s="21" t="str">
        <f>IF(①個人種目!H48="","",①個人種目!E48)</f>
        <v/>
      </c>
      <c r="E47" s="21" t="str">
        <f>IF(①個人種目!H48="","","07")</f>
        <v/>
      </c>
      <c r="F47" s="21" t="str">
        <f>IF(①個人種目!H48="","",①個人種目!G48)</f>
        <v/>
      </c>
      <c r="G47" s="21" t="str">
        <f>IF(①個人種目!H48="","",①個人種目!H48)</f>
        <v/>
      </c>
      <c r="H47" s="21" t="str">
        <f>IF(①個人種目!H48="","",①個人種目!K48&amp;" "&amp;①個人種目!J48)</f>
        <v/>
      </c>
    </row>
    <row r="48" spans="1:8" x14ac:dyDescent="0.2">
      <c r="A48" s="21" t="str">
        <f>IF(①個人種目!H49="","",①個人種目!A49)</f>
        <v/>
      </c>
      <c r="B48" s="21" t="str">
        <f>IF(①個人種目!H49="","",①個人種目!B49)</f>
        <v/>
      </c>
      <c r="C48" s="21" t="str">
        <f>IF(①個人種目!H49="","",①個人種目!C49)</f>
        <v/>
      </c>
      <c r="D48" s="21" t="str">
        <f>IF(①個人種目!H49="","",①個人種目!E49)</f>
        <v/>
      </c>
      <c r="E48" s="21" t="str">
        <f>IF(①個人種目!H49="","","07")</f>
        <v/>
      </c>
      <c r="F48" s="21" t="str">
        <f>IF(①個人種目!H49="","",①個人種目!G49)</f>
        <v/>
      </c>
      <c r="G48" s="21" t="str">
        <f>IF(①個人種目!H49="","",①個人種目!H49)</f>
        <v/>
      </c>
      <c r="H48" s="21" t="str">
        <f>IF(①個人種目!H49="","",①個人種目!K49&amp;" "&amp;①個人種目!J49)</f>
        <v/>
      </c>
    </row>
    <row r="49" spans="1:8" x14ac:dyDescent="0.2">
      <c r="A49" s="21" t="str">
        <f>IF(①個人種目!H50="","",①個人種目!A50)</f>
        <v/>
      </c>
      <c r="B49" s="21" t="str">
        <f>IF(①個人種目!H50="","",①個人種目!B50)</f>
        <v/>
      </c>
      <c r="C49" s="21" t="str">
        <f>IF(①個人種目!H50="","",①個人種目!C50)</f>
        <v/>
      </c>
      <c r="D49" s="21" t="str">
        <f>IF(①個人種目!H50="","",①個人種目!E50)</f>
        <v/>
      </c>
      <c r="E49" s="21" t="str">
        <f>IF(①個人種目!H50="","","07")</f>
        <v/>
      </c>
      <c r="F49" s="21" t="str">
        <f>IF(①個人種目!H50="","",①個人種目!G50)</f>
        <v/>
      </c>
      <c r="G49" s="21" t="str">
        <f>IF(①個人種目!H50="","",①個人種目!H50)</f>
        <v/>
      </c>
      <c r="H49" s="21" t="str">
        <f>IF(①個人種目!H50="","",①個人種目!K50&amp;" "&amp;①個人種目!J50)</f>
        <v/>
      </c>
    </row>
    <row r="50" spans="1:8" x14ac:dyDescent="0.2">
      <c r="A50" s="21" t="str">
        <f>IF(①個人種目!H51="","",①個人種目!A51)</f>
        <v/>
      </c>
      <c r="B50" s="21" t="str">
        <f>IF(①個人種目!H51="","",①個人種目!B51)</f>
        <v/>
      </c>
      <c r="C50" s="21" t="str">
        <f>IF(①個人種目!H51="","",①個人種目!C51)</f>
        <v/>
      </c>
      <c r="D50" s="21" t="str">
        <f>IF(①個人種目!H51="","",①個人種目!E51)</f>
        <v/>
      </c>
      <c r="E50" s="21" t="str">
        <f>IF(①個人種目!H51="","","07")</f>
        <v/>
      </c>
      <c r="F50" s="21" t="str">
        <f>IF(①個人種目!H51="","",①個人種目!G51)</f>
        <v/>
      </c>
      <c r="G50" s="21" t="str">
        <f>IF(①個人種目!H51="","",①個人種目!H51)</f>
        <v/>
      </c>
      <c r="H50" s="21" t="str">
        <f>IF(①個人種目!H51="","",①個人種目!K51&amp;" "&amp;①個人種目!J51)</f>
        <v/>
      </c>
    </row>
    <row r="51" spans="1:8" x14ac:dyDescent="0.2">
      <c r="A51" s="21" t="str">
        <f>IF(①個人種目!H52="","",①個人種目!A52)</f>
        <v/>
      </c>
      <c r="B51" s="21" t="str">
        <f>IF(①個人種目!H52="","",①個人種目!B52)</f>
        <v/>
      </c>
      <c r="C51" s="21" t="str">
        <f>IF(①個人種目!H52="","",①個人種目!C52)</f>
        <v/>
      </c>
      <c r="D51" s="21" t="str">
        <f>IF(①個人種目!H52="","",①個人種目!E52)</f>
        <v/>
      </c>
      <c r="E51" s="21" t="str">
        <f>IF(①個人種目!H52="","","07")</f>
        <v/>
      </c>
      <c r="F51" s="21" t="str">
        <f>IF(①個人種目!H52="","",①個人種目!G52)</f>
        <v/>
      </c>
      <c r="G51" s="21" t="str">
        <f>IF(①個人種目!H52="","",①個人種目!H52)</f>
        <v/>
      </c>
      <c r="H51" s="21" t="str">
        <f>IF(①個人種目!H52="","",①個人種目!K52&amp;" "&amp;①個人種目!J52)</f>
        <v/>
      </c>
    </row>
    <row r="52" spans="1:8" x14ac:dyDescent="0.2">
      <c r="A52" s="21" t="str">
        <f>IF(①個人種目!H53="","",①個人種目!A53)</f>
        <v/>
      </c>
      <c r="B52" s="21" t="str">
        <f>IF(①個人種目!H53="","",①個人種目!B53)</f>
        <v/>
      </c>
      <c r="C52" s="21" t="str">
        <f>IF(①個人種目!H53="","",①個人種目!C53)</f>
        <v/>
      </c>
      <c r="D52" s="21" t="str">
        <f>IF(①個人種目!H53="","",①個人種目!E53)</f>
        <v/>
      </c>
      <c r="E52" s="21" t="str">
        <f>IF(①個人種目!H53="","","07")</f>
        <v/>
      </c>
      <c r="F52" s="21" t="str">
        <f>IF(①個人種目!H53="","",①個人種目!G53)</f>
        <v/>
      </c>
      <c r="G52" s="21" t="str">
        <f>IF(①個人種目!H53="","",①個人種目!H53)</f>
        <v/>
      </c>
      <c r="H52" s="21" t="str">
        <f>IF(①個人種目!H53="","",①個人種目!K53&amp;" "&amp;①個人種目!J53)</f>
        <v/>
      </c>
    </row>
    <row r="53" spans="1:8" x14ac:dyDescent="0.2">
      <c r="A53" s="21" t="str">
        <f>IF(①個人種目!H54="","",①個人種目!A54)</f>
        <v/>
      </c>
      <c r="B53" s="21" t="str">
        <f>IF(①個人種目!H54="","",①個人種目!B54)</f>
        <v/>
      </c>
      <c r="C53" s="21" t="str">
        <f>IF(①個人種目!H54="","",①個人種目!C54)</f>
        <v/>
      </c>
      <c r="D53" s="21" t="str">
        <f>IF(①個人種目!H54="","",①個人種目!E54)</f>
        <v/>
      </c>
      <c r="E53" s="21" t="str">
        <f>IF(①個人種目!H54="","","07")</f>
        <v/>
      </c>
      <c r="F53" s="21" t="str">
        <f>IF(①個人種目!H54="","",①個人種目!G54)</f>
        <v/>
      </c>
      <c r="G53" s="21" t="str">
        <f>IF(①個人種目!H54="","",①個人種目!H54)</f>
        <v/>
      </c>
      <c r="H53" s="21" t="str">
        <f>IF(①個人種目!H54="","",①個人種目!K54&amp;" "&amp;①個人種目!J54)</f>
        <v/>
      </c>
    </row>
    <row r="54" spans="1:8" x14ac:dyDescent="0.2">
      <c r="A54" s="21" t="str">
        <f>IF(①個人種目!H55="","",①個人種目!A55)</f>
        <v/>
      </c>
      <c r="B54" s="21" t="str">
        <f>IF(①個人種目!H55="","",①個人種目!B55)</f>
        <v/>
      </c>
      <c r="C54" s="21" t="str">
        <f>IF(①個人種目!H55="","",①個人種目!C55)</f>
        <v/>
      </c>
      <c r="D54" s="21" t="str">
        <f>IF(①個人種目!H55="","",①個人種目!E55)</f>
        <v/>
      </c>
      <c r="E54" s="21" t="str">
        <f>IF(①個人種目!H55="","","07")</f>
        <v/>
      </c>
      <c r="F54" s="21" t="str">
        <f>IF(①個人種目!H55="","",①個人種目!G55)</f>
        <v/>
      </c>
      <c r="G54" s="21" t="str">
        <f>IF(①個人種目!H55="","",①個人種目!H55)</f>
        <v/>
      </c>
      <c r="H54" s="21" t="str">
        <f>IF(①個人種目!H55="","",①個人種目!K55&amp;" "&amp;①個人種目!J55)</f>
        <v/>
      </c>
    </row>
    <row r="55" spans="1:8" x14ac:dyDescent="0.2">
      <c r="A55" s="21" t="str">
        <f>IF(①個人種目!H56="","",①個人種目!A56)</f>
        <v/>
      </c>
      <c r="B55" s="21" t="str">
        <f>IF(①個人種目!H56="","",①個人種目!B56)</f>
        <v/>
      </c>
      <c r="C55" s="21" t="str">
        <f>IF(①個人種目!H56="","",①個人種目!C56)</f>
        <v/>
      </c>
      <c r="D55" s="21" t="str">
        <f>IF(①個人種目!H56="","",①個人種目!E56)</f>
        <v/>
      </c>
      <c r="E55" s="21" t="str">
        <f>IF(①個人種目!H56="","","07")</f>
        <v/>
      </c>
      <c r="F55" s="21" t="str">
        <f>IF(①個人種目!H56="","",①個人種目!G56)</f>
        <v/>
      </c>
      <c r="G55" s="21" t="str">
        <f>IF(①個人種目!H56="","",①個人種目!H56)</f>
        <v/>
      </c>
      <c r="H55" s="21" t="str">
        <f>IF(①個人種目!H56="","",①個人種目!K56&amp;" "&amp;①個人種目!J56)</f>
        <v/>
      </c>
    </row>
    <row r="56" spans="1:8" x14ac:dyDescent="0.2">
      <c r="A56" s="21" t="str">
        <f>IF(①個人種目!H57="","",①個人種目!A57)</f>
        <v/>
      </c>
      <c r="B56" s="21" t="str">
        <f>IF(①個人種目!H57="","",①個人種目!B57)</f>
        <v/>
      </c>
      <c r="C56" s="21" t="str">
        <f>IF(①個人種目!H57="","",①個人種目!C57)</f>
        <v/>
      </c>
      <c r="D56" s="21" t="str">
        <f>IF(①個人種目!H57="","",①個人種目!E57)</f>
        <v/>
      </c>
      <c r="E56" s="21" t="str">
        <f>IF(①個人種目!H57="","","07")</f>
        <v/>
      </c>
      <c r="F56" s="21" t="str">
        <f>IF(①個人種目!H57="","",①個人種目!G57)</f>
        <v/>
      </c>
      <c r="G56" s="21" t="str">
        <f>IF(①個人種目!H57="","",①個人種目!H57)</f>
        <v/>
      </c>
      <c r="H56" s="21" t="str">
        <f>IF(①個人種目!H57="","",①個人種目!K57&amp;" "&amp;①個人種目!J57)</f>
        <v/>
      </c>
    </row>
    <row r="57" spans="1:8" x14ac:dyDescent="0.2">
      <c r="A57" s="21" t="str">
        <f>IF(①個人種目!H58="","",①個人種目!A58)</f>
        <v/>
      </c>
      <c r="B57" s="21" t="str">
        <f>IF(①個人種目!H58="","",①個人種目!B58)</f>
        <v/>
      </c>
      <c r="C57" s="21" t="str">
        <f>IF(①個人種目!H58="","",①個人種目!C58)</f>
        <v/>
      </c>
      <c r="D57" s="21" t="str">
        <f>IF(①個人種目!H58="","",①個人種目!E58)</f>
        <v/>
      </c>
      <c r="E57" s="21" t="str">
        <f>IF(①個人種目!H58="","","07")</f>
        <v/>
      </c>
      <c r="F57" s="21" t="str">
        <f>IF(①個人種目!H58="","",①個人種目!G58)</f>
        <v/>
      </c>
      <c r="G57" s="21" t="str">
        <f>IF(①個人種目!H58="","",①個人種目!H58)</f>
        <v/>
      </c>
      <c r="H57" s="21" t="str">
        <f>IF(①個人種目!H58="","",①個人種目!K58&amp;" "&amp;①個人種目!J58)</f>
        <v/>
      </c>
    </row>
    <row r="58" spans="1:8" x14ac:dyDescent="0.2">
      <c r="A58" s="21" t="str">
        <f>IF(①個人種目!H59="","",①個人種目!A59)</f>
        <v/>
      </c>
      <c r="B58" s="21" t="str">
        <f>IF(①個人種目!H59="","",①個人種目!B59)</f>
        <v/>
      </c>
      <c r="C58" s="21" t="str">
        <f>IF(①個人種目!H59="","",①個人種目!C59)</f>
        <v/>
      </c>
      <c r="D58" s="21" t="str">
        <f>IF(①個人種目!H59="","",①個人種目!E59)</f>
        <v/>
      </c>
      <c r="E58" s="21" t="str">
        <f>IF(①個人種目!H59="","","07")</f>
        <v/>
      </c>
      <c r="F58" s="21" t="str">
        <f>IF(①個人種目!H59="","",①個人種目!G59)</f>
        <v/>
      </c>
      <c r="G58" s="21" t="str">
        <f>IF(①個人種目!H59="","",①個人種目!H59)</f>
        <v/>
      </c>
      <c r="H58" s="21" t="str">
        <f>IF(①個人種目!H59="","",①個人種目!K59&amp;" "&amp;①個人種目!J59)</f>
        <v/>
      </c>
    </row>
    <row r="59" spans="1:8" x14ac:dyDescent="0.2">
      <c r="A59" s="21" t="str">
        <f>IF(①個人種目!H60="","",①個人種目!A60)</f>
        <v/>
      </c>
      <c r="B59" s="21" t="str">
        <f>IF(①個人種目!H60="","",①個人種目!B60)</f>
        <v/>
      </c>
      <c r="C59" s="21" t="str">
        <f>IF(①個人種目!H60="","",①個人種目!C60)</f>
        <v/>
      </c>
      <c r="D59" s="21" t="str">
        <f>IF(①個人種目!H60="","",①個人種目!E60)</f>
        <v/>
      </c>
      <c r="E59" s="21" t="str">
        <f>IF(①個人種目!H60="","","07")</f>
        <v/>
      </c>
      <c r="F59" s="21" t="str">
        <f>IF(①個人種目!H60="","",①個人種目!G60)</f>
        <v/>
      </c>
      <c r="G59" s="21" t="str">
        <f>IF(①個人種目!H60="","",①個人種目!H60)</f>
        <v/>
      </c>
      <c r="H59" s="21" t="str">
        <f>IF(①個人種目!H60="","",①個人種目!K60&amp;" "&amp;①個人種目!J60)</f>
        <v/>
      </c>
    </row>
    <row r="60" spans="1:8" x14ac:dyDescent="0.2">
      <c r="A60" s="21" t="str">
        <f>IF(①個人種目!H61="","",①個人種目!A61)</f>
        <v/>
      </c>
      <c r="B60" s="21" t="str">
        <f>IF(①個人種目!H61="","",①個人種目!B61)</f>
        <v/>
      </c>
      <c r="C60" s="21" t="str">
        <f>IF(①個人種目!H61="","",①個人種目!C61)</f>
        <v/>
      </c>
      <c r="D60" s="21" t="str">
        <f>IF(①個人種目!H61="","",①個人種目!E61)</f>
        <v/>
      </c>
      <c r="E60" s="21" t="str">
        <f>IF(①個人種目!H61="","","07")</f>
        <v/>
      </c>
      <c r="F60" s="21" t="str">
        <f>IF(①個人種目!H61="","",①個人種目!G61)</f>
        <v/>
      </c>
      <c r="G60" s="21" t="str">
        <f>IF(①個人種目!H61="","",①個人種目!H61)</f>
        <v/>
      </c>
      <c r="H60" s="21" t="str">
        <f>IF(①個人種目!H61="","",①個人種目!K61&amp;" "&amp;①個人種目!J61)</f>
        <v/>
      </c>
    </row>
    <row r="61" spans="1:8" x14ac:dyDescent="0.2">
      <c r="A61" s="21" t="str">
        <f>IF(①個人種目!H62="","",①個人種目!A62)</f>
        <v/>
      </c>
      <c r="B61" s="21" t="str">
        <f>IF(①個人種目!H62="","",①個人種目!B62)</f>
        <v/>
      </c>
      <c r="C61" s="21" t="str">
        <f>IF(①個人種目!H62="","",①個人種目!C62)</f>
        <v/>
      </c>
      <c r="D61" s="21" t="str">
        <f>IF(①個人種目!H62="","",①個人種目!E62)</f>
        <v/>
      </c>
      <c r="E61" s="21" t="str">
        <f>IF(①個人種目!H62="","","07")</f>
        <v/>
      </c>
      <c r="F61" s="21" t="str">
        <f>IF(①個人種目!H62="","",①個人種目!G62)</f>
        <v/>
      </c>
      <c r="G61" s="21" t="str">
        <f>IF(①個人種目!H62="","",①個人種目!H62)</f>
        <v/>
      </c>
      <c r="H61" s="21" t="str">
        <f>IF(①個人種目!H62="","",①個人種目!K62&amp;" "&amp;①個人種目!J62)</f>
        <v/>
      </c>
    </row>
    <row r="62" spans="1:8" x14ac:dyDescent="0.2">
      <c r="A62" s="21" t="str">
        <f>IF(①個人種目!H63="","",①個人種目!A63)</f>
        <v/>
      </c>
      <c r="B62" s="21" t="str">
        <f>IF(①個人種目!H63="","",①個人種目!B63)</f>
        <v/>
      </c>
      <c r="C62" s="21" t="str">
        <f>IF(①個人種目!H63="","",①個人種目!C63)</f>
        <v/>
      </c>
      <c r="D62" s="21" t="str">
        <f>IF(①個人種目!H63="","",①個人種目!E63)</f>
        <v/>
      </c>
      <c r="E62" s="21" t="str">
        <f>IF(①個人種目!H63="","","07")</f>
        <v/>
      </c>
      <c r="F62" s="21" t="str">
        <f>IF(①個人種目!H63="","",①個人種目!G63)</f>
        <v/>
      </c>
      <c r="G62" s="21" t="str">
        <f>IF(①個人種目!H63="","",①個人種目!H63)</f>
        <v/>
      </c>
      <c r="H62" s="21" t="str">
        <f>IF(①個人種目!H63="","",①個人種目!K63&amp;" "&amp;①個人種目!J63)</f>
        <v/>
      </c>
    </row>
    <row r="63" spans="1:8" x14ac:dyDescent="0.2">
      <c r="A63" s="21" t="str">
        <f>IF(①個人種目!H64="","",①個人種目!A64)</f>
        <v/>
      </c>
      <c r="B63" s="21" t="str">
        <f>IF(①個人種目!H64="","",①個人種目!B64)</f>
        <v/>
      </c>
      <c r="C63" s="21" t="str">
        <f>IF(①個人種目!H64="","",①個人種目!C64)</f>
        <v/>
      </c>
      <c r="D63" s="21" t="str">
        <f>IF(①個人種目!H64="","",①個人種目!E64)</f>
        <v/>
      </c>
      <c r="E63" s="21" t="str">
        <f>IF(①個人種目!H64="","","07")</f>
        <v/>
      </c>
      <c r="F63" s="21" t="str">
        <f>IF(①個人種目!H64="","",①個人種目!G64)</f>
        <v/>
      </c>
      <c r="G63" s="21" t="str">
        <f>IF(①個人種目!H64="","",①個人種目!H64)</f>
        <v/>
      </c>
      <c r="H63" s="21" t="str">
        <f>IF(①個人種目!H64="","",①個人種目!K64&amp;" "&amp;①個人種目!J64)</f>
        <v/>
      </c>
    </row>
    <row r="64" spans="1:8" x14ac:dyDescent="0.2">
      <c r="A64" s="21" t="str">
        <f>IF(①個人種目!H65="","",①個人種目!A65)</f>
        <v/>
      </c>
      <c r="B64" s="21" t="str">
        <f>IF(①個人種目!H65="","",①個人種目!B65)</f>
        <v/>
      </c>
      <c r="C64" s="21" t="str">
        <f>IF(①個人種目!H65="","",①個人種目!C65)</f>
        <v/>
      </c>
      <c r="D64" s="21" t="str">
        <f>IF(①個人種目!H65="","",①個人種目!E65)</f>
        <v/>
      </c>
      <c r="E64" s="21" t="str">
        <f>IF(①個人種目!H65="","","07")</f>
        <v/>
      </c>
      <c r="F64" s="21" t="str">
        <f>IF(①個人種目!H65="","",①個人種目!G65)</f>
        <v/>
      </c>
      <c r="G64" s="21" t="str">
        <f>IF(①個人種目!H65="","",①個人種目!H65)</f>
        <v/>
      </c>
      <c r="H64" s="21" t="str">
        <f>IF(①個人種目!H65="","",①個人種目!K65&amp;" "&amp;①個人種目!J65)</f>
        <v/>
      </c>
    </row>
    <row r="65" spans="1:8" x14ac:dyDescent="0.2">
      <c r="A65" s="21" t="str">
        <f>IF(①個人種目!H66="","",①個人種目!A66)</f>
        <v/>
      </c>
      <c r="B65" s="21" t="str">
        <f>IF(①個人種目!H66="","",①個人種目!B66)</f>
        <v/>
      </c>
      <c r="C65" s="21" t="str">
        <f>IF(①個人種目!H66="","",①個人種目!C66)</f>
        <v/>
      </c>
      <c r="D65" s="21" t="str">
        <f>IF(①個人種目!H66="","",①個人種目!E66)</f>
        <v/>
      </c>
      <c r="E65" s="21" t="str">
        <f>IF(①個人種目!H66="","","07")</f>
        <v/>
      </c>
      <c r="F65" s="21" t="str">
        <f>IF(①個人種目!H66="","",①個人種目!G66)</f>
        <v/>
      </c>
      <c r="G65" s="21" t="str">
        <f>IF(①個人種目!H66="","",①個人種目!H66)</f>
        <v/>
      </c>
      <c r="H65" s="21" t="str">
        <f>IF(①個人種目!H66="","",①個人種目!K66&amp;" "&amp;①個人種目!J66)</f>
        <v/>
      </c>
    </row>
    <row r="66" spans="1:8" x14ac:dyDescent="0.2">
      <c r="A66" s="21" t="str">
        <f>IF(①個人種目!H67="","",①個人種目!A67)</f>
        <v/>
      </c>
      <c r="B66" s="21" t="str">
        <f>IF(①個人種目!H67="","",①個人種目!B67)</f>
        <v/>
      </c>
      <c r="C66" s="21" t="str">
        <f>IF(①個人種目!H67="","",①個人種目!C67)</f>
        <v/>
      </c>
      <c r="D66" s="21" t="str">
        <f>IF(①個人種目!H67="","",①個人種目!E67)</f>
        <v/>
      </c>
      <c r="E66" s="21" t="str">
        <f>IF(①個人種目!H67="","","07")</f>
        <v/>
      </c>
      <c r="F66" s="21" t="str">
        <f>IF(①個人種目!H67="","",①個人種目!G67)</f>
        <v/>
      </c>
      <c r="G66" s="21" t="str">
        <f>IF(①個人種目!H67="","",①個人種目!H67)</f>
        <v/>
      </c>
      <c r="H66" s="21" t="str">
        <f>IF(①個人種目!H67="","",①個人種目!K67&amp;" "&amp;①個人種目!J67)</f>
        <v/>
      </c>
    </row>
    <row r="67" spans="1:8" x14ac:dyDescent="0.2">
      <c r="A67" s="21" t="str">
        <f>IF(①個人種目!H68="","",①個人種目!A68)</f>
        <v/>
      </c>
      <c r="B67" s="21" t="str">
        <f>IF(①個人種目!H68="","",①個人種目!B68)</f>
        <v/>
      </c>
      <c r="C67" s="21" t="str">
        <f>IF(①個人種目!H68="","",①個人種目!C68)</f>
        <v/>
      </c>
      <c r="D67" s="21" t="str">
        <f>IF(①個人種目!H68="","",①個人種目!E68)</f>
        <v/>
      </c>
      <c r="E67" s="21" t="str">
        <f>IF(①個人種目!H68="","","07")</f>
        <v/>
      </c>
      <c r="F67" s="21" t="str">
        <f>IF(①個人種目!H68="","",①個人種目!G68)</f>
        <v/>
      </c>
      <c r="G67" s="21" t="str">
        <f>IF(①個人種目!H68="","",①個人種目!H68)</f>
        <v/>
      </c>
      <c r="H67" s="21" t="str">
        <f>IF(①個人種目!H68="","",①個人種目!K68&amp;" "&amp;①個人種目!J68)</f>
        <v/>
      </c>
    </row>
    <row r="68" spans="1:8" x14ac:dyDescent="0.2">
      <c r="A68" s="21" t="str">
        <f>IF(①個人種目!H69="","",①個人種目!A69)</f>
        <v/>
      </c>
      <c r="B68" s="21" t="str">
        <f>IF(①個人種目!H69="","",①個人種目!B69)</f>
        <v/>
      </c>
      <c r="C68" s="21" t="str">
        <f>IF(①個人種目!H69="","",①個人種目!C69)</f>
        <v/>
      </c>
      <c r="D68" s="21" t="str">
        <f>IF(①個人種目!H69="","",①個人種目!E69)</f>
        <v/>
      </c>
      <c r="E68" s="21" t="str">
        <f>IF(①個人種目!H69="","","07")</f>
        <v/>
      </c>
      <c r="F68" s="21" t="str">
        <f>IF(①個人種目!H69="","",①個人種目!G69)</f>
        <v/>
      </c>
      <c r="G68" s="21" t="str">
        <f>IF(①個人種目!H69="","",①個人種目!H69)</f>
        <v/>
      </c>
      <c r="H68" s="21" t="str">
        <f>IF(①個人種目!H69="","",①個人種目!K69&amp;" "&amp;①個人種目!J69)</f>
        <v/>
      </c>
    </row>
    <row r="69" spans="1:8" x14ac:dyDescent="0.2">
      <c r="A69" s="21" t="str">
        <f>IF(①個人種目!H70="","",①個人種目!A70)</f>
        <v/>
      </c>
      <c r="B69" s="21" t="str">
        <f>IF(①個人種目!H70="","",①個人種目!B70)</f>
        <v/>
      </c>
      <c r="C69" s="21" t="str">
        <f>IF(①個人種目!H70="","",①個人種目!C70)</f>
        <v/>
      </c>
      <c r="D69" s="21" t="str">
        <f>IF(①個人種目!H70="","",①個人種目!E70)</f>
        <v/>
      </c>
      <c r="E69" s="21" t="str">
        <f>IF(①個人種目!H70="","","07")</f>
        <v/>
      </c>
      <c r="F69" s="21" t="str">
        <f>IF(①個人種目!H70="","",①個人種目!G70)</f>
        <v/>
      </c>
      <c r="G69" s="21" t="str">
        <f>IF(①個人種目!H70="","",①個人種目!H70)</f>
        <v/>
      </c>
      <c r="H69" s="21" t="str">
        <f>IF(①個人種目!H70="","",①個人種目!K70&amp;" "&amp;①個人種目!J70)</f>
        <v/>
      </c>
    </row>
    <row r="70" spans="1:8" x14ac:dyDescent="0.2">
      <c r="A70" s="21" t="str">
        <f>IF(①個人種目!H71="","",①個人種目!A71)</f>
        <v/>
      </c>
      <c r="B70" s="21" t="str">
        <f>IF(①個人種目!H71="","",①個人種目!B71)</f>
        <v/>
      </c>
      <c r="C70" s="21" t="str">
        <f>IF(①個人種目!H71="","",①個人種目!C71)</f>
        <v/>
      </c>
      <c r="D70" s="21" t="str">
        <f>IF(①個人種目!H71="","",①個人種目!E71)</f>
        <v/>
      </c>
      <c r="E70" s="21" t="str">
        <f>IF(①個人種目!H71="","","07")</f>
        <v/>
      </c>
      <c r="F70" s="21" t="str">
        <f>IF(①個人種目!H71="","",①個人種目!G71)</f>
        <v/>
      </c>
      <c r="G70" s="21" t="str">
        <f>IF(①個人種目!H71="","",①個人種目!H71)</f>
        <v/>
      </c>
      <c r="H70" s="21" t="str">
        <f>IF(①個人種目!H71="","",①個人種目!K71&amp;" "&amp;①個人種目!J71)</f>
        <v/>
      </c>
    </row>
    <row r="71" spans="1:8" x14ac:dyDescent="0.2">
      <c r="A71" s="21" t="str">
        <f>IF(①個人種目!H72="","",①個人種目!A72)</f>
        <v/>
      </c>
      <c r="B71" s="21" t="str">
        <f>IF(①個人種目!H72="","",①個人種目!B72)</f>
        <v/>
      </c>
      <c r="C71" s="21" t="str">
        <f>IF(①個人種目!H72="","",①個人種目!C72)</f>
        <v/>
      </c>
      <c r="D71" s="21" t="str">
        <f>IF(①個人種目!H72="","",①個人種目!E72)</f>
        <v/>
      </c>
      <c r="E71" s="21" t="str">
        <f>IF(①個人種目!H72="","","07")</f>
        <v/>
      </c>
      <c r="F71" s="21" t="str">
        <f>IF(①個人種目!H72="","",①個人種目!G72)</f>
        <v/>
      </c>
      <c r="G71" s="21" t="str">
        <f>IF(①個人種目!H72="","",①個人種目!H72)</f>
        <v/>
      </c>
      <c r="H71" s="21" t="str">
        <f>IF(①個人種目!H72="","",①個人種目!K72&amp;" "&amp;①個人種目!J72)</f>
        <v/>
      </c>
    </row>
    <row r="72" spans="1:8" x14ac:dyDescent="0.2">
      <c r="A72" s="21" t="str">
        <f>IF(①個人種目!H73="","",①個人種目!A73)</f>
        <v/>
      </c>
      <c r="B72" s="21" t="str">
        <f>IF(①個人種目!H73="","",①個人種目!B73)</f>
        <v/>
      </c>
      <c r="C72" s="21" t="str">
        <f>IF(①個人種目!H73="","",①個人種目!C73)</f>
        <v/>
      </c>
      <c r="D72" s="21" t="str">
        <f>IF(①個人種目!H73="","",①個人種目!E73)</f>
        <v/>
      </c>
      <c r="E72" s="21" t="str">
        <f>IF(①個人種目!H73="","","07")</f>
        <v/>
      </c>
      <c r="F72" s="21" t="str">
        <f>IF(①個人種目!H73="","",①個人種目!G73)</f>
        <v/>
      </c>
      <c r="G72" s="21" t="str">
        <f>IF(①個人種目!H73="","",①個人種目!H73)</f>
        <v/>
      </c>
      <c r="H72" s="21" t="str">
        <f>IF(①個人種目!H73="","",①個人種目!K73&amp;" "&amp;①個人種目!J73)</f>
        <v/>
      </c>
    </row>
    <row r="73" spans="1:8" x14ac:dyDescent="0.2">
      <c r="A73" s="21" t="str">
        <f>IF(①個人種目!H74="","",①個人種目!A74)</f>
        <v/>
      </c>
      <c r="B73" s="21" t="str">
        <f>IF(①個人種目!H74="","",①個人種目!B74)</f>
        <v/>
      </c>
      <c r="C73" s="21" t="str">
        <f>IF(①個人種目!H74="","",①個人種目!C74)</f>
        <v/>
      </c>
      <c r="D73" s="21" t="str">
        <f>IF(①個人種目!H74="","",①個人種目!E74)</f>
        <v/>
      </c>
      <c r="E73" s="21" t="str">
        <f>IF(①個人種目!H74="","","07")</f>
        <v/>
      </c>
      <c r="F73" s="21" t="str">
        <f>IF(①個人種目!H74="","",①個人種目!G74)</f>
        <v/>
      </c>
      <c r="G73" s="21" t="str">
        <f>IF(①個人種目!H74="","",①個人種目!H74)</f>
        <v/>
      </c>
      <c r="H73" s="21" t="str">
        <f>IF(①個人種目!H74="","",①個人種目!K74&amp;" "&amp;①個人種目!J74)</f>
        <v/>
      </c>
    </row>
    <row r="74" spans="1:8" x14ac:dyDescent="0.2">
      <c r="A74" s="21" t="str">
        <f>IF(①個人種目!H75="","",①個人種目!A75)</f>
        <v/>
      </c>
      <c r="B74" s="21" t="str">
        <f>IF(①個人種目!H75="","",①個人種目!B75)</f>
        <v/>
      </c>
      <c r="C74" s="21" t="str">
        <f>IF(①個人種目!H75="","",①個人種目!C75)</f>
        <v/>
      </c>
      <c r="D74" s="21" t="str">
        <f>IF(①個人種目!H75="","",①個人種目!E75)</f>
        <v/>
      </c>
      <c r="E74" s="21" t="str">
        <f>IF(①個人種目!H75="","","07")</f>
        <v/>
      </c>
      <c r="F74" s="21" t="str">
        <f>IF(①個人種目!H75="","",①個人種目!G75)</f>
        <v/>
      </c>
      <c r="G74" s="21" t="str">
        <f>IF(①個人種目!H75="","",①個人種目!H75)</f>
        <v/>
      </c>
      <c r="H74" s="21" t="str">
        <f>IF(①個人種目!H75="","",①個人種目!K75&amp;" "&amp;①個人種目!J75)</f>
        <v/>
      </c>
    </row>
    <row r="75" spans="1:8" x14ac:dyDescent="0.2">
      <c r="A75" s="21" t="str">
        <f>IF(①個人種目!H76="","",①個人種目!A76)</f>
        <v/>
      </c>
      <c r="B75" s="21" t="str">
        <f>IF(①個人種目!H76="","",①個人種目!B76)</f>
        <v/>
      </c>
      <c r="C75" s="21" t="str">
        <f>IF(①個人種目!H76="","",①個人種目!C76)</f>
        <v/>
      </c>
      <c r="D75" s="21" t="str">
        <f>IF(①個人種目!H76="","",①個人種目!E76)</f>
        <v/>
      </c>
      <c r="E75" s="21" t="str">
        <f>IF(①個人種目!H76="","","07")</f>
        <v/>
      </c>
      <c r="F75" s="21" t="str">
        <f>IF(①個人種目!H76="","",①個人種目!G76)</f>
        <v/>
      </c>
      <c r="G75" s="21" t="str">
        <f>IF(①個人種目!H76="","",①個人種目!H76)</f>
        <v/>
      </c>
      <c r="H75" s="21" t="str">
        <f>IF(①個人種目!H76="","",①個人種目!K76&amp;" "&amp;①個人種目!J76)</f>
        <v/>
      </c>
    </row>
    <row r="76" spans="1:8" x14ac:dyDescent="0.2">
      <c r="A76" s="21" t="str">
        <f>IF(①個人種目!H77="","",①個人種目!A77)</f>
        <v/>
      </c>
      <c r="B76" s="21" t="str">
        <f>IF(①個人種目!H77="","",①個人種目!B77)</f>
        <v/>
      </c>
      <c r="C76" s="21" t="str">
        <f>IF(①個人種目!H77="","",①個人種目!C77)</f>
        <v/>
      </c>
      <c r="D76" s="21" t="str">
        <f>IF(①個人種目!H77="","",①個人種目!E77)</f>
        <v/>
      </c>
      <c r="E76" s="21" t="str">
        <f>IF(①個人種目!H77="","","07")</f>
        <v/>
      </c>
      <c r="F76" s="21" t="str">
        <f>IF(①個人種目!H77="","",①個人種目!G77)</f>
        <v/>
      </c>
      <c r="G76" s="21" t="str">
        <f>IF(①個人種目!H77="","",①個人種目!H77)</f>
        <v/>
      </c>
      <c r="H76" s="21" t="str">
        <f>IF(①個人種目!H77="","",①個人種目!K77&amp;" "&amp;①個人種目!J77)</f>
        <v/>
      </c>
    </row>
    <row r="77" spans="1:8" x14ac:dyDescent="0.2">
      <c r="A77" s="21" t="str">
        <f>IF(①個人種目!H78="","",①個人種目!A78)</f>
        <v/>
      </c>
      <c r="B77" s="21" t="str">
        <f>IF(①個人種目!H78="","",①個人種目!B78)</f>
        <v/>
      </c>
      <c r="C77" s="21" t="str">
        <f>IF(①個人種目!H78="","",①個人種目!C78)</f>
        <v/>
      </c>
      <c r="D77" s="21" t="str">
        <f>IF(①個人種目!H78="","",①個人種目!E78)</f>
        <v/>
      </c>
      <c r="E77" s="21" t="str">
        <f>IF(①個人種目!H78="","","07")</f>
        <v/>
      </c>
      <c r="F77" s="21" t="str">
        <f>IF(①個人種目!H78="","",①個人種目!G78)</f>
        <v/>
      </c>
      <c r="G77" s="21" t="str">
        <f>IF(①個人種目!H78="","",①個人種目!H78)</f>
        <v/>
      </c>
      <c r="H77" s="21" t="str">
        <f>IF(①個人種目!H78="","",①個人種目!K78&amp;" "&amp;①個人種目!J78)</f>
        <v/>
      </c>
    </row>
    <row r="78" spans="1:8" x14ac:dyDescent="0.2">
      <c r="A78" s="21" t="str">
        <f>IF(①個人種目!H79="","",①個人種目!A79)</f>
        <v/>
      </c>
      <c r="B78" s="21" t="str">
        <f>IF(①個人種目!H79="","",①個人種目!B79)</f>
        <v/>
      </c>
      <c r="C78" s="21" t="str">
        <f>IF(①個人種目!H79="","",①個人種目!C79)</f>
        <v/>
      </c>
      <c r="D78" s="21" t="str">
        <f>IF(①個人種目!H79="","",①個人種目!E79)</f>
        <v/>
      </c>
      <c r="E78" s="21" t="str">
        <f>IF(①個人種目!H79="","","07")</f>
        <v/>
      </c>
      <c r="F78" s="21" t="str">
        <f>IF(①個人種目!H79="","",①個人種目!G79)</f>
        <v/>
      </c>
      <c r="G78" s="21" t="str">
        <f>IF(①個人種目!H79="","",①個人種目!H79)</f>
        <v/>
      </c>
      <c r="H78" s="21" t="str">
        <f>IF(①個人種目!H79="","",①個人種目!K79&amp;" "&amp;①個人種目!J79)</f>
        <v/>
      </c>
    </row>
    <row r="79" spans="1:8" x14ac:dyDescent="0.2">
      <c r="A79" s="21" t="str">
        <f>IF(①個人種目!H80="","",①個人種目!A80)</f>
        <v/>
      </c>
      <c r="B79" s="21" t="str">
        <f>IF(①個人種目!H80="","",①個人種目!B80)</f>
        <v/>
      </c>
      <c r="C79" s="21" t="str">
        <f>IF(①個人種目!H80="","",①個人種目!C80)</f>
        <v/>
      </c>
      <c r="D79" s="21" t="str">
        <f>IF(①個人種目!H80="","",①個人種目!E80)</f>
        <v/>
      </c>
      <c r="E79" s="21" t="str">
        <f>IF(①個人種目!H80="","","07")</f>
        <v/>
      </c>
      <c r="F79" s="21" t="str">
        <f>IF(①個人種目!H80="","",①個人種目!G80)</f>
        <v/>
      </c>
      <c r="G79" s="21" t="str">
        <f>IF(①個人種目!H80="","",①個人種目!H80)</f>
        <v/>
      </c>
      <c r="H79" s="21" t="str">
        <f>IF(①個人種目!H80="","",①個人種目!K80&amp;" "&amp;①個人種目!J80)</f>
        <v/>
      </c>
    </row>
    <row r="80" spans="1:8" x14ac:dyDescent="0.2">
      <c r="A80" s="21" t="str">
        <f>IF(①個人種目!H81="","",①個人種目!A81)</f>
        <v/>
      </c>
      <c r="B80" s="21" t="str">
        <f>IF(①個人種目!H81="","",①個人種目!B81)</f>
        <v/>
      </c>
      <c r="C80" s="21" t="str">
        <f>IF(①個人種目!H81="","",①個人種目!C81)</f>
        <v/>
      </c>
      <c r="D80" s="21" t="str">
        <f>IF(①個人種目!H81="","",①個人種目!E81)</f>
        <v/>
      </c>
      <c r="E80" s="21" t="str">
        <f>IF(①個人種目!H81="","","07")</f>
        <v/>
      </c>
      <c r="F80" s="21" t="str">
        <f>IF(①個人種目!H81="","",①個人種目!G81)</f>
        <v/>
      </c>
      <c r="G80" s="21" t="str">
        <f>IF(①個人種目!H81="","",①個人種目!H81)</f>
        <v/>
      </c>
      <c r="H80" s="21" t="str">
        <f>IF(①個人種目!H81="","",①個人種目!K81&amp;" "&amp;①個人種目!J81)</f>
        <v/>
      </c>
    </row>
    <row r="81" spans="1:8" x14ac:dyDescent="0.2">
      <c r="A81" s="21" t="str">
        <f>IF(①個人種目!H82="","",①個人種目!A82)</f>
        <v/>
      </c>
      <c r="B81" s="21" t="str">
        <f>IF(①個人種目!H82="","",①個人種目!B82)</f>
        <v/>
      </c>
      <c r="C81" s="21" t="str">
        <f>IF(①個人種目!H82="","",①個人種目!C82)</f>
        <v/>
      </c>
      <c r="D81" s="21" t="str">
        <f>IF(①個人種目!H82="","",①個人種目!E82)</f>
        <v/>
      </c>
      <c r="E81" s="21" t="str">
        <f>IF(①個人種目!H82="","","07")</f>
        <v/>
      </c>
      <c r="F81" s="21" t="str">
        <f>IF(①個人種目!H82="","",①個人種目!G82)</f>
        <v/>
      </c>
      <c r="G81" s="21" t="str">
        <f>IF(①個人種目!H82="","",①個人種目!H82)</f>
        <v/>
      </c>
      <c r="H81" s="21" t="str">
        <f>IF(①個人種目!H82="","",①個人種目!K82&amp;" "&amp;①個人種目!J82)</f>
        <v/>
      </c>
    </row>
    <row r="82" spans="1:8" x14ac:dyDescent="0.2">
      <c r="A82" s="21" t="str">
        <f>IF(①個人種目!H83="","",①個人種目!A83)</f>
        <v/>
      </c>
      <c r="B82" s="21" t="str">
        <f>IF(①個人種目!H83="","",①個人種目!B83)</f>
        <v/>
      </c>
      <c r="C82" s="21" t="str">
        <f>IF(①個人種目!H83="","",①個人種目!C83)</f>
        <v/>
      </c>
      <c r="D82" s="21" t="str">
        <f>IF(①個人種目!H83="","",①個人種目!E83)</f>
        <v/>
      </c>
      <c r="E82" s="21" t="str">
        <f>IF(①個人種目!H83="","","07")</f>
        <v/>
      </c>
      <c r="F82" s="21" t="str">
        <f>IF(①個人種目!H83="","",①個人種目!G83)</f>
        <v/>
      </c>
      <c r="G82" s="21" t="str">
        <f>IF(①個人種目!H83="","",①個人種目!H83)</f>
        <v/>
      </c>
      <c r="H82" s="21" t="str">
        <f>IF(①個人種目!H83="","",①個人種目!K83&amp;" "&amp;①個人種目!J83)</f>
        <v/>
      </c>
    </row>
    <row r="83" spans="1:8" x14ac:dyDescent="0.2">
      <c r="A83" s="21" t="str">
        <f>IF(①個人種目!H84="","",①個人種目!A84)</f>
        <v/>
      </c>
      <c r="B83" s="21" t="str">
        <f>IF(①個人種目!H84="","",①個人種目!B84)</f>
        <v/>
      </c>
      <c r="C83" s="21" t="str">
        <f>IF(①個人種目!H84="","",①個人種目!C84)</f>
        <v/>
      </c>
      <c r="D83" s="21" t="str">
        <f>IF(①個人種目!H84="","",①個人種目!E84)</f>
        <v/>
      </c>
      <c r="E83" s="21" t="str">
        <f>IF(①個人種目!H84="","","07")</f>
        <v/>
      </c>
      <c r="F83" s="21" t="str">
        <f>IF(①個人種目!H84="","",①個人種目!G84)</f>
        <v/>
      </c>
      <c r="G83" s="21" t="str">
        <f>IF(①個人種目!H84="","",①個人種目!H84)</f>
        <v/>
      </c>
      <c r="H83" s="21" t="str">
        <f>IF(①個人種目!H84="","",①個人種目!K84&amp;" "&amp;①個人種目!J84)</f>
        <v/>
      </c>
    </row>
    <row r="84" spans="1:8" x14ac:dyDescent="0.2">
      <c r="A84" s="21" t="str">
        <f>IF(①個人種目!H85="","",①個人種目!A85)</f>
        <v/>
      </c>
      <c r="B84" s="21" t="str">
        <f>IF(①個人種目!H85="","",①個人種目!B85)</f>
        <v/>
      </c>
      <c r="C84" s="21" t="str">
        <f>IF(①個人種目!H85="","",①個人種目!C85)</f>
        <v/>
      </c>
      <c r="D84" s="21" t="str">
        <f>IF(①個人種目!H85="","",①個人種目!E85)</f>
        <v/>
      </c>
      <c r="E84" s="21" t="str">
        <f>IF(①個人種目!H85="","","07")</f>
        <v/>
      </c>
      <c r="F84" s="21" t="str">
        <f>IF(①個人種目!H85="","",①個人種目!G85)</f>
        <v/>
      </c>
      <c r="G84" s="21" t="str">
        <f>IF(①個人種目!H85="","",①個人種目!H85)</f>
        <v/>
      </c>
      <c r="H84" s="21" t="str">
        <f>IF(①個人種目!H85="","",①個人種目!K85&amp;" "&amp;①個人種目!J85)</f>
        <v/>
      </c>
    </row>
    <row r="85" spans="1:8" x14ac:dyDescent="0.2">
      <c r="A85" s="21" t="str">
        <f>IF(①個人種目!H86="","",①個人種目!A86)</f>
        <v/>
      </c>
      <c r="B85" s="21" t="str">
        <f>IF(①個人種目!H86="","",①個人種目!B86)</f>
        <v/>
      </c>
      <c r="C85" s="21" t="str">
        <f>IF(①個人種目!H86="","",①個人種目!C86)</f>
        <v/>
      </c>
      <c r="D85" s="21" t="str">
        <f>IF(①個人種目!H86="","",①個人種目!E86)</f>
        <v/>
      </c>
      <c r="E85" s="21" t="str">
        <f>IF(①個人種目!H86="","","07")</f>
        <v/>
      </c>
      <c r="F85" s="21" t="str">
        <f>IF(①個人種目!H86="","",①個人種目!G86)</f>
        <v/>
      </c>
      <c r="G85" s="21" t="str">
        <f>IF(①個人種目!H86="","",①個人種目!H86)</f>
        <v/>
      </c>
      <c r="H85" s="21" t="str">
        <f>IF(①個人種目!H86="","",①個人種目!K86&amp;" "&amp;①個人種目!J86)</f>
        <v/>
      </c>
    </row>
    <row r="86" spans="1:8" x14ac:dyDescent="0.2">
      <c r="A86" s="21" t="str">
        <f>IF(①個人種目!H87="","",①個人種目!A87)</f>
        <v/>
      </c>
      <c r="B86" s="21" t="str">
        <f>IF(①個人種目!H87="","",①個人種目!B87)</f>
        <v/>
      </c>
      <c r="C86" s="21" t="str">
        <f>IF(①個人種目!H87="","",①個人種目!C87)</f>
        <v/>
      </c>
      <c r="D86" s="21" t="str">
        <f>IF(①個人種目!H87="","",①個人種目!E87)</f>
        <v/>
      </c>
      <c r="E86" s="21" t="str">
        <f>IF(①個人種目!H87="","","07")</f>
        <v/>
      </c>
      <c r="F86" s="21" t="str">
        <f>IF(①個人種目!H87="","",①個人種目!G87)</f>
        <v/>
      </c>
      <c r="G86" s="21" t="str">
        <f>IF(①個人種目!H87="","",①個人種目!H87)</f>
        <v/>
      </c>
      <c r="H86" s="21" t="str">
        <f>IF(①個人種目!H87="","",①個人種目!K87&amp;" "&amp;①個人種目!J87)</f>
        <v/>
      </c>
    </row>
    <row r="87" spans="1:8" x14ac:dyDescent="0.2">
      <c r="A87" s="21" t="str">
        <f>IF(①個人種目!H88="","",①個人種目!A88)</f>
        <v/>
      </c>
      <c r="B87" s="21" t="str">
        <f>IF(①個人種目!H88="","",①個人種目!B88)</f>
        <v/>
      </c>
      <c r="C87" s="21" t="str">
        <f>IF(①個人種目!H88="","",①個人種目!C88)</f>
        <v/>
      </c>
      <c r="D87" s="21" t="str">
        <f>IF(①個人種目!H88="","",①個人種目!E88)</f>
        <v/>
      </c>
      <c r="E87" s="21" t="str">
        <f>IF(①個人種目!H88="","","07")</f>
        <v/>
      </c>
      <c r="F87" s="21" t="str">
        <f>IF(①個人種目!H88="","",①個人種目!G88)</f>
        <v/>
      </c>
      <c r="G87" s="21" t="str">
        <f>IF(①個人種目!H88="","",①個人種目!H88)</f>
        <v/>
      </c>
      <c r="H87" s="21" t="str">
        <f>IF(①個人種目!H88="","",①個人種目!K88&amp;" "&amp;①個人種目!J88)</f>
        <v/>
      </c>
    </row>
    <row r="88" spans="1:8" x14ac:dyDescent="0.2">
      <c r="A88" s="21" t="str">
        <f>IF(①個人種目!H89="","",①個人種目!A89)</f>
        <v/>
      </c>
      <c r="B88" s="21" t="str">
        <f>IF(①個人種目!H89="","",①個人種目!B89)</f>
        <v/>
      </c>
      <c r="C88" s="21" t="str">
        <f>IF(①個人種目!H89="","",①個人種目!C89)</f>
        <v/>
      </c>
      <c r="D88" s="21" t="str">
        <f>IF(①個人種目!H89="","",①個人種目!E89)</f>
        <v/>
      </c>
      <c r="E88" s="21" t="str">
        <f>IF(①個人種目!H89="","","07")</f>
        <v/>
      </c>
      <c r="F88" s="21" t="str">
        <f>IF(①個人種目!H89="","",①個人種目!G89)</f>
        <v/>
      </c>
      <c r="G88" s="21" t="str">
        <f>IF(①個人種目!H89="","",①個人種目!H89)</f>
        <v/>
      </c>
      <c r="H88" s="21" t="str">
        <f>IF(①個人種目!H89="","",①個人種目!K89&amp;" "&amp;①個人種目!J89)</f>
        <v/>
      </c>
    </row>
    <row r="89" spans="1:8" x14ac:dyDescent="0.2">
      <c r="A89" s="21" t="str">
        <f>IF(①個人種目!H90="","",①個人種目!A90)</f>
        <v/>
      </c>
      <c r="B89" s="21" t="str">
        <f>IF(①個人種目!H90="","",①個人種目!B90)</f>
        <v/>
      </c>
      <c r="C89" s="21" t="str">
        <f>IF(①個人種目!H90="","",①個人種目!C90)</f>
        <v/>
      </c>
      <c r="D89" s="21" t="str">
        <f>IF(①個人種目!H90="","",①個人種目!E90)</f>
        <v/>
      </c>
      <c r="E89" s="21" t="str">
        <f>IF(①個人種目!H90="","","07")</f>
        <v/>
      </c>
      <c r="F89" s="21" t="str">
        <f>IF(①個人種目!H90="","",①個人種目!G90)</f>
        <v/>
      </c>
      <c r="G89" s="21" t="str">
        <f>IF(①個人種目!H90="","",①個人種目!H90)</f>
        <v/>
      </c>
      <c r="H89" s="21" t="str">
        <f>IF(①個人種目!H90="","",①個人種目!K90&amp;" "&amp;①個人種目!J90)</f>
        <v/>
      </c>
    </row>
    <row r="90" spans="1:8" x14ac:dyDescent="0.2">
      <c r="A90" s="21" t="str">
        <f>IF(①個人種目!H91="","",①個人種目!A91)</f>
        <v/>
      </c>
      <c r="B90" s="21" t="str">
        <f>IF(①個人種目!H91="","",①個人種目!B91)</f>
        <v/>
      </c>
      <c r="C90" s="21" t="str">
        <f>IF(①個人種目!H91="","",①個人種目!C91)</f>
        <v/>
      </c>
      <c r="D90" s="21" t="str">
        <f>IF(①個人種目!H91="","",①個人種目!E91)</f>
        <v/>
      </c>
      <c r="E90" s="21" t="str">
        <f>IF(①個人種目!H91="","","07")</f>
        <v/>
      </c>
      <c r="F90" s="21" t="str">
        <f>IF(①個人種目!H91="","",①個人種目!G91)</f>
        <v/>
      </c>
      <c r="G90" s="21" t="str">
        <f>IF(①個人種目!H91="","",①個人種目!H91)</f>
        <v/>
      </c>
      <c r="H90" s="21" t="str">
        <f>IF(①個人種目!H91="","",①個人種目!K91&amp;" "&amp;①個人種目!J91)</f>
        <v/>
      </c>
    </row>
    <row r="91" spans="1:8" x14ac:dyDescent="0.2">
      <c r="A91" s="21" t="str">
        <f>IF(①個人種目!H92="","",①個人種目!A92)</f>
        <v/>
      </c>
      <c r="B91" s="21" t="str">
        <f>IF(①個人種目!H92="","",①個人種目!B92)</f>
        <v/>
      </c>
      <c r="C91" s="21" t="str">
        <f>IF(①個人種目!H92="","",①個人種目!C92)</f>
        <v/>
      </c>
      <c r="D91" s="21" t="str">
        <f>IF(①個人種目!H92="","",①個人種目!E92)</f>
        <v/>
      </c>
      <c r="E91" s="21" t="str">
        <f>IF(①個人種目!H92="","","07")</f>
        <v/>
      </c>
      <c r="F91" s="21" t="str">
        <f>IF(①個人種目!H92="","",①個人種目!G92)</f>
        <v/>
      </c>
      <c r="G91" s="21" t="str">
        <f>IF(①個人種目!H92="","",①個人種目!H92)</f>
        <v/>
      </c>
      <c r="H91" s="21" t="str">
        <f>IF(①個人種目!H92="","",①個人種目!K92&amp;" "&amp;①個人種目!J92)</f>
        <v/>
      </c>
    </row>
    <row r="92" spans="1:8" x14ac:dyDescent="0.2">
      <c r="A92" s="21" t="str">
        <f>IF(①個人種目!H93="","",①個人種目!A93)</f>
        <v/>
      </c>
      <c r="B92" s="21" t="str">
        <f>IF(①個人種目!H93="","",①個人種目!B93)</f>
        <v/>
      </c>
      <c r="C92" s="21" t="str">
        <f>IF(①個人種目!H93="","",①個人種目!C93)</f>
        <v/>
      </c>
      <c r="D92" s="21" t="str">
        <f>IF(①個人種目!H93="","",①個人種目!E93)</f>
        <v/>
      </c>
      <c r="E92" s="21" t="str">
        <f>IF(①個人種目!H93="","","07")</f>
        <v/>
      </c>
      <c r="F92" s="21" t="str">
        <f>IF(①個人種目!H93="","",①個人種目!G93)</f>
        <v/>
      </c>
      <c r="G92" s="21" t="str">
        <f>IF(①個人種目!H93="","",①個人種目!H93)</f>
        <v/>
      </c>
      <c r="H92" s="21" t="str">
        <f>IF(①個人種目!H93="","",①個人種目!K93&amp;" "&amp;①個人種目!J93)</f>
        <v/>
      </c>
    </row>
    <row r="93" spans="1:8" x14ac:dyDescent="0.2">
      <c r="A93" s="21" t="str">
        <f>IF(①個人種目!H94="","",①個人種目!A94)</f>
        <v/>
      </c>
      <c r="B93" s="21" t="str">
        <f>IF(①個人種目!H94="","",①個人種目!B94)</f>
        <v/>
      </c>
      <c r="C93" s="21" t="str">
        <f>IF(①個人種目!H94="","",①個人種目!C94)</f>
        <v/>
      </c>
      <c r="D93" s="21" t="str">
        <f>IF(①個人種目!H94="","",①個人種目!E94)</f>
        <v/>
      </c>
      <c r="E93" s="21" t="str">
        <f>IF(①個人種目!H94="","","07")</f>
        <v/>
      </c>
      <c r="F93" s="21" t="str">
        <f>IF(①個人種目!H94="","",①個人種目!G94)</f>
        <v/>
      </c>
      <c r="G93" s="21" t="str">
        <f>IF(①個人種目!H94="","",①個人種目!H94)</f>
        <v/>
      </c>
      <c r="H93" s="21" t="str">
        <f>IF(①個人種目!H94="","",①個人種目!K94&amp;" "&amp;①個人種目!J94)</f>
        <v/>
      </c>
    </row>
    <row r="94" spans="1:8" x14ac:dyDescent="0.2">
      <c r="A94" s="21" t="str">
        <f>IF(①個人種目!H95="","",①個人種目!A95)</f>
        <v/>
      </c>
      <c r="B94" s="21" t="str">
        <f>IF(①個人種目!H95="","",①個人種目!B95)</f>
        <v/>
      </c>
      <c r="C94" s="21" t="str">
        <f>IF(①個人種目!H95="","",①個人種目!C95)</f>
        <v/>
      </c>
      <c r="D94" s="21" t="str">
        <f>IF(①個人種目!H95="","",①個人種目!E95)</f>
        <v/>
      </c>
      <c r="E94" s="21" t="str">
        <f>IF(①個人種目!H95="","","07")</f>
        <v/>
      </c>
      <c r="F94" s="21" t="str">
        <f>IF(①個人種目!H95="","",①個人種目!G95)</f>
        <v/>
      </c>
      <c r="G94" s="21" t="str">
        <f>IF(①個人種目!H95="","",①個人種目!H95)</f>
        <v/>
      </c>
      <c r="H94" s="21" t="str">
        <f>IF(①個人種目!H95="","",①個人種目!K95&amp;" "&amp;①個人種目!J95)</f>
        <v/>
      </c>
    </row>
    <row r="95" spans="1:8" x14ac:dyDescent="0.2">
      <c r="A95" s="21" t="str">
        <f>IF(①個人種目!H96="","",①個人種目!A96)</f>
        <v/>
      </c>
      <c r="B95" s="21" t="str">
        <f>IF(①個人種目!H96="","",①個人種目!B96)</f>
        <v/>
      </c>
      <c r="C95" s="21" t="str">
        <f>IF(①個人種目!H96="","",①個人種目!C96)</f>
        <v/>
      </c>
      <c r="D95" s="21" t="str">
        <f>IF(①個人種目!H96="","",①個人種目!E96)</f>
        <v/>
      </c>
      <c r="E95" s="21" t="str">
        <f>IF(①個人種目!H96="","","07")</f>
        <v/>
      </c>
      <c r="F95" s="21" t="str">
        <f>IF(①個人種目!H96="","",①個人種目!G96)</f>
        <v/>
      </c>
      <c r="G95" s="21" t="str">
        <f>IF(①個人種目!H96="","",①個人種目!H96)</f>
        <v/>
      </c>
      <c r="H95" s="21" t="str">
        <f>IF(①個人種目!H96="","",①個人種目!K96&amp;" "&amp;①個人種目!J96)</f>
        <v/>
      </c>
    </row>
    <row r="96" spans="1:8" x14ac:dyDescent="0.2">
      <c r="A96" s="21" t="str">
        <f>IF(①個人種目!H97="","",①個人種目!A97)</f>
        <v/>
      </c>
      <c r="B96" s="21" t="str">
        <f>IF(①個人種目!H97="","",①個人種目!B97)</f>
        <v/>
      </c>
      <c r="C96" s="21" t="str">
        <f>IF(①個人種目!H97="","",①個人種目!C97)</f>
        <v/>
      </c>
      <c r="D96" s="21" t="str">
        <f>IF(①個人種目!H97="","",①個人種目!E97)</f>
        <v/>
      </c>
      <c r="E96" s="21" t="str">
        <f>IF(①個人種目!H97="","","07")</f>
        <v/>
      </c>
      <c r="F96" s="21" t="str">
        <f>IF(①個人種目!H97="","",①個人種目!G97)</f>
        <v/>
      </c>
      <c r="G96" s="21" t="str">
        <f>IF(①個人種目!H97="","",①個人種目!H97)</f>
        <v/>
      </c>
      <c r="H96" s="21" t="str">
        <f>IF(①個人種目!H97="","",①個人種目!K97&amp;" "&amp;①個人種目!J97)</f>
        <v/>
      </c>
    </row>
    <row r="97" spans="1:8" x14ac:dyDescent="0.2">
      <c r="A97" s="21" t="str">
        <f>IF(①個人種目!H98="","",①個人種目!A98)</f>
        <v/>
      </c>
      <c r="B97" s="21" t="str">
        <f>IF(①個人種目!H98="","",①個人種目!B98)</f>
        <v/>
      </c>
      <c r="C97" s="21" t="str">
        <f>IF(①個人種目!H98="","",①個人種目!C98)</f>
        <v/>
      </c>
      <c r="D97" s="21" t="str">
        <f>IF(①個人種目!H98="","",①個人種目!E98)</f>
        <v/>
      </c>
      <c r="E97" s="21" t="str">
        <f>IF(①個人種目!H98="","","07")</f>
        <v/>
      </c>
      <c r="F97" s="21" t="str">
        <f>IF(①個人種目!H98="","",①個人種目!G98)</f>
        <v/>
      </c>
      <c r="G97" s="21" t="str">
        <f>IF(①個人種目!H98="","",①個人種目!H98)</f>
        <v/>
      </c>
      <c r="H97" s="21" t="str">
        <f>IF(①個人種目!H98="","",①個人種目!K98&amp;" "&amp;①個人種目!J98)</f>
        <v/>
      </c>
    </row>
    <row r="98" spans="1:8" x14ac:dyDescent="0.2">
      <c r="A98" s="21" t="str">
        <f>IF(①個人種目!H99="","",①個人種目!A99)</f>
        <v/>
      </c>
      <c r="B98" s="21" t="str">
        <f>IF(①個人種目!H99="","",①個人種目!B99)</f>
        <v/>
      </c>
      <c r="C98" s="21" t="str">
        <f>IF(①個人種目!H99="","",①個人種目!C99)</f>
        <v/>
      </c>
      <c r="D98" s="21" t="str">
        <f>IF(①個人種目!H99="","",①個人種目!E99)</f>
        <v/>
      </c>
      <c r="E98" s="21" t="str">
        <f>IF(①個人種目!H99="","","07")</f>
        <v/>
      </c>
      <c r="F98" s="21" t="str">
        <f>IF(①個人種目!H99="","",①個人種目!G99)</f>
        <v/>
      </c>
      <c r="G98" s="21" t="str">
        <f>IF(①個人種目!H99="","",①個人種目!H99)</f>
        <v/>
      </c>
      <c r="H98" s="21" t="str">
        <f>IF(①個人種目!H99="","",①個人種目!K99&amp;" "&amp;①個人種目!J99)</f>
        <v/>
      </c>
    </row>
    <row r="99" spans="1:8" x14ac:dyDescent="0.2">
      <c r="A99" s="21" t="str">
        <f>IF(①個人種目!H100="","",①個人種目!A100)</f>
        <v/>
      </c>
      <c r="B99" s="21" t="str">
        <f>IF(①個人種目!H100="","",①個人種目!B100)</f>
        <v/>
      </c>
      <c r="C99" s="21" t="str">
        <f>IF(①個人種目!H100="","",①個人種目!C100)</f>
        <v/>
      </c>
      <c r="D99" s="21" t="str">
        <f>IF(①個人種目!H100="","",①個人種目!E100)</f>
        <v/>
      </c>
      <c r="E99" s="21" t="str">
        <f>IF(①個人種目!H100="","","07")</f>
        <v/>
      </c>
      <c r="F99" s="21" t="str">
        <f>IF(①個人種目!H100="","",①個人種目!G100)</f>
        <v/>
      </c>
      <c r="G99" s="21" t="str">
        <f>IF(①個人種目!H100="","",①個人種目!H100)</f>
        <v/>
      </c>
      <c r="H99" s="21" t="str">
        <f>IF(①個人種目!H100="","",①個人種目!K100&amp;" "&amp;①個人種目!J100)</f>
        <v/>
      </c>
    </row>
    <row r="100" spans="1:8" x14ac:dyDescent="0.2">
      <c r="A100" s="21" t="str">
        <f>IF(①個人種目!H101="","",①個人種目!A101)</f>
        <v/>
      </c>
      <c r="B100" s="21" t="str">
        <f>IF(①個人種目!H101="","",①個人種目!B101)</f>
        <v/>
      </c>
      <c r="C100" s="21" t="str">
        <f>IF(①個人種目!H101="","",①個人種目!C101)</f>
        <v/>
      </c>
      <c r="D100" s="21" t="str">
        <f>IF(①個人種目!H101="","",①個人種目!E101)</f>
        <v/>
      </c>
      <c r="E100" s="21" t="str">
        <f>IF(①個人種目!H101="","","07")</f>
        <v/>
      </c>
      <c r="F100" s="21" t="str">
        <f>IF(①個人種目!H101="","",①個人種目!G101)</f>
        <v/>
      </c>
      <c r="G100" s="21" t="str">
        <f>IF(①個人種目!H101="","",①個人種目!H101)</f>
        <v/>
      </c>
      <c r="H100" s="21" t="str">
        <f>IF(①個人種目!H101="","",①個人種目!K101&amp;" "&amp;①個人種目!J101)</f>
        <v/>
      </c>
    </row>
    <row r="101" spans="1:8" x14ac:dyDescent="0.2">
      <c r="A101" s="21" t="str">
        <f>IF(①個人種目!H102="","",①個人種目!A102)</f>
        <v/>
      </c>
      <c r="B101" s="21" t="str">
        <f>IF(①個人種目!H102="","",①個人種目!B102)</f>
        <v/>
      </c>
      <c r="C101" s="21" t="str">
        <f>IF(①個人種目!H102="","",①個人種目!C102)</f>
        <v/>
      </c>
      <c r="D101" s="21" t="str">
        <f>IF(①個人種目!H102="","",①個人種目!E102)</f>
        <v/>
      </c>
      <c r="E101" s="21" t="str">
        <f>IF(①個人種目!H102="","","07")</f>
        <v/>
      </c>
      <c r="F101" s="21" t="str">
        <f>IF(①個人種目!H102="","",①個人種目!G102)</f>
        <v/>
      </c>
      <c r="G101" s="21" t="str">
        <f>IF(①個人種目!H102="","",①個人種目!H102)</f>
        <v/>
      </c>
      <c r="H101" s="21" t="str">
        <f>IF(①個人種目!H102="","",①個人種目!K102&amp;" "&amp;①個人種目!J102)</f>
        <v/>
      </c>
    </row>
    <row r="102" spans="1:8" x14ac:dyDescent="0.2">
      <c r="A102" s="21" t="str">
        <f>IF(①個人種目!H103="","",①個人種目!A103)</f>
        <v/>
      </c>
      <c r="B102" s="21" t="str">
        <f>IF(①個人種目!H103="","",①個人種目!B103)</f>
        <v/>
      </c>
      <c r="C102" s="21" t="str">
        <f>IF(①個人種目!H103="","",①個人種目!C103)</f>
        <v/>
      </c>
      <c r="D102" s="21" t="str">
        <f>IF(①個人種目!H103="","",①個人種目!E103)</f>
        <v/>
      </c>
      <c r="E102" s="21" t="str">
        <f>IF(①個人種目!H103="","","07")</f>
        <v/>
      </c>
      <c r="F102" s="21" t="str">
        <f>IF(①個人種目!H103="","",①個人種目!G103)</f>
        <v/>
      </c>
      <c r="G102" s="21" t="str">
        <f>IF(①個人種目!H103="","",①個人種目!H103)</f>
        <v/>
      </c>
      <c r="H102" s="21" t="str">
        <f>IF(①個人種目!H103="","",①個人種目!K103&amp;" "&amp;①個人種目!J103)</f>
        <v/>
      </c>
    </row>
    <row r="103" spans="1:8" x14ac:dyDescent="0.2">
      <c r="A103" s="21" t="str">
        <f>IF(①個人種目!H104="","",①個人種目!A104)</f>
        <v/>
      </c>
      <c r="B103" s="21" t="str">
        <f>IF(①個人種目!H104="","",①個人種目!B104)</f>
        <v/>
      </c>
      <c r="C103" s="21" t="str">
        <f>IF(①個人種目!H104="","",①個人種目!C104)</f>
        <v/>
      </c>
      <c r="D103" s="21" t="str">
        <f>IF(①個人種目!H104="","",①個人種目!E104)</f>
        <v/>
      </c>
      <c r="E103" s="21" t="str">
        <f>IF(①個人種目!H104="","","07")</f>
        <v/>
      </c>
      <c r="F103" s="21" t="str">
        <f>IF(①個人種目!H104="","",①個人種目!G104)</f>
        <v/>
      </c>
      <c r="G103" s="21" t="str">
        <f>IF(①個人種目!H104="","",①個人種目!H104)</f>
        <v/>
      </c>
      <c r="H103" s="21" t="str">
        <f>IF(①個人種目!H104="","",①個人種目!K104&amp;" "&amp;①個人種目!J104)</f>
        <v/>
      </c>
    </row>
    <row r="104" spans="1:8" x14ac:dyDescent="0.2">
      <c r="A104" s="21" t="str">
        <f>IF(①個人種目!H105="","",①個人種目!A105)</f>
        <v/>
      </c>
      <c r="B104" s="21" t="str">
        <f>IF(①個人種目!H105="","",①個人種目!B105)</f>
        <v/>
      </c>
      <c r="C104" s="21" t="str">
        <f>IF(①個人種目!H105="","",①個人種目!C105)</f>
        <v/>
      </c>
      <c r="D104" s="21" t="str">
        <f>IF(①個人種目!H105="","",①個人種目!E105)</f>
        <v/>
      </c>
      <c r="E104" s="21" t="str">
        <f>IF(①個人種目!H105="","","07")</f>
        <v/>
      </c>
      <c r="F104" s="21" t="str">
        <f>IF(①個人種目!H105="","",①個人種目!G105)</f>
        <v/>
      </c>
      <c r="G104" s="21" t="str">
        <f>IF(①個人種目!H105="","",①個人種目!H105)</f>
        <v/>
      </c>
      <c r="H104" s="21" t="str">
        <f>IF(①個人種目!H105="","",①個人種目!K105&amp;" "&amp;①個人種目!J105)</f>
        <v/>
      </c>
    </row>
    <row r="105" spans="1:8" x14ac:dyDescent="0.2">
      <c r="A105" s="21" t="str">
        <f>IF(①個人種目!H106="","",①個人種目!A106)</f>
        <v/>
      </c>
      <c r="B105" s="21" t="str">
        <f>IF(①個人種目!H106="","",①個人種目!B106)</f>
        <v/>
      </c>
      <c r="C105" s="21" t="str">
        <f>IF(①個人種目!H106="","",①個人種目!C106)</f>
        <v/>
      </c>
      <c r="D105" s="21" t="str">
        <f>IF(①個人種目!H106="","",①個人種目!E106)</f>
        <v/>
      </c>
      <c r="E105" s="21" t="str">
        <f>IF(①個人種目!H106="","","07")</f>
        <v/>
      </c>
      <c r="F105" s="21" t="str">
        <f>IF(①個人種目!H106="","",①個人種目!G106)</f>
        <v/>
      </c>
      <c r="G105" s="21" t="str">
        <f>IF(①個人種目!H106="","",①個人種目!H106)</f>
        <v/>
      </c>
      <c r="H105" s="21" t="str">
        <f>IF(①個人種目!H106="","",①個人種目!K106&amp;" "&amp;①個人種目!J106)</f>
        <v/>
      </c>
    </row>
    <row r="106" spans="1:8" x14ac:dyDescent="0.2">
      <c r="A106" s="21" t="str">
        <f>IF(①個人種目!H107="","",①個人種目!A107)</f>
        <v/>
      </c>
      <c r="B106" s="21" t="str">
        <f>IF(①個人種目!H107="","",①個人種目!B107)</f>
        <v/>
      </c>
      <c r="C106" s="21" t="str">
        <f>IF(①個人種目!H107="","",①個人種目!C107)</f>
        <v/>
      </c>
      <c r="D106" s="21" t="str">
        <f>IF(①個人種目!H107="","",①個人種目!E107)</f>
        <v/>
      </c>
      <c r="E106" s="21" t="str">
        <f>IF(①個人種目!H107="","","07")</f>
        <v/>
      </c>
      <c r="F106" s="21" t="str">
        <f>IF(①個人種目!H107="","",①個人種目!G107)</f>
        <v/>
      </c>
      <c r="G106" s="21" t="str">
        <f>IF(①個人種目!H107="","",①個人種目!H107)</f>
        <v/>
      </c>
      <c r="H106" s="21" t="str">
        <f>IF(①個人種目!H107="","",①個人種目!K107&amp;" "&amp;①個人種目!J107)</f>
        <v/>
      </c>
    </row>
    <row r="107" spans="1:8" x14ac:dyDescent="0.2">
      <c r="A107" s="21" t="str">
        <f>IF(①個人種目!H108="","",①個人種目!A108)</f>
        <v/>
      </c>
      <c r="B107" s="21" t="str">
        <f>IF(①個人種目!H108="","",①個人種目!B108)</f>
        <v/>
      </c>
      <c r="C107" s="21" t="str">
        <f>IF(①個人種目!H108="","",①個人種目!C108)</f>
        <v/>
      </c>
      <c r="D107" s="21" t="str">
        <f>IF(①個人種目!H108="","",①個人種目!E108)</f>
        <v/>
      </c>
      <c r="E107" s="21" t="str">
        <f>IF(①個人種目!H108="","","07")</f>
        <v/>
      </c>
      <c r="F107" s="21" t="str">
        <f>IF(①個人種目!H108="","",①個人種目!G108)</f>
        <v/>
      </c>
      <c r="G107" s="21" t="str">
        <f>IF(①個人種目!H108="","",①個人種目!H108)</f>
        <v/>
      </c>
      <c r="H107" s="21" t="str">
        <f>IF(①個人種目!H108="","",①個人種目!K108&amp;" "&amp;①個人種目!J108)</f>
        <v/>
      </c>
    </row>
    <row r="108" spans="1:8" x14ac:dyDescent="0.2">
      <c r="A108" s="21" t="str">
        <f>IF(①個人種目!H109="","",①個人種目!A109)</f>
        <v/>
      </c>
      <c r="B108" s="21" t="str">
        <f>IF(①個人種目!H109="","",①個人種目!B109)</f>
        <v/>
      </c>
      <c r="C108" s="21" t="str">
        <f>IF(①個人種目!H109="","",①個人種目!C109)</f>
        <v/>
      </c>
      <c r="D108" s="21" t="str">
        <f>IF(①個人種目!H109="","",①個人種目!E109)</f>
        <v/>
      </c>
      <c r="E108" s="21" t="str">
        <f>IF(①個人種目!H109="","","07")</f>
        <v/>
      </c>
      <c r="F108" s="21" t="str">
        <f>IF(①個人種目!H109="","",①個人種目!G109)</f>
        <v/>
      </c>
      <c r="G108" s="21" t="str">
        <f>IF(①個人種目!H109="","",①個人種目!H109)</f>
        <v/>
      </c>
      <c r="H108" s="21" t="str">
        <f>IF(①個人種目!H109="","",①個人種目!K109&amp;" "&amp;①個人種目!J109)</f>
        <v/>
      </c>
    </row>
    <row r="109" spans="1:8" x14ac:dyDescent="0.2">
      <c r="A109" s="21" t="str">
        <f>IF(①個人種目!H110="","",①個人種目!A110)</f>
        <v/>
      </c>
      <c r="B109" s="21" t="str">
        <f>IF(①個人種目!H110="","",①個人種目!B110)</f>
        <v/>
      </c>
      <c r="C109" s="21" t="str">
        <f>IF(①個人種目!H110="","",①個人種目!C110)</f>
        <v/>
      </c>
      <c r="D109" s="21" t="str">
        <f>IF(①個人種目!H110="","",①個人種目!E110)</f>
        <v/>
      </c>
      <c r="E109" s="21" t="str">
        <f>IF(①個人種目!H110="","","07")</f>
        <v/>
      </c>
      <c r="F109" s="21" t="str">
        <f>IF(①個人種目!H110="","",①個人種目!G110)</f>
        <v/>
      </c>
      <c r="G109" s="21" t="str">
        <f>IF(①個人種目!H110="","",①個人種目!H110)</f>
        <v/>
      </c>
      <c r="H109" s="21" t="str">
        <f>IF(①個人種目!H110="","",①個人種目!K110&amp;" "&amp;①個人種目!J110)</f>
        <v/>
      </c>
    </row>
    <row r="110" spans="1:8" x14ac:dyDescent="0.2">
      <c r="A110" s="21" t="str">
        <f>IF(①個人種目!H111="","",①個人種目!A111)</f>
        <v/>
      </c>
      <c r="B110" s="21" t="str">
        <f>IF(①個人種目!H111="","",①個人種目!B111)</f>
        <v/>
      </c>
      <c r="C110" s="21" t="str">
        <f>IF(①個人種目!H111="","",①個人種目!C111)</f>
        <v/>
      </c>
      <c r="D110" s="21" t="str">
        <f>IF(①個人種目!H111="","",①個人種目!E111)</f>
        <v/>
      </c>
      <c r="E110" s="21" t="str">
        <f>IF(①個人種目!H111="","","07")</f>
        <v/>
      </c>
      <c r="F110" s="21" t="str">
        <f>IF(①個人種目!H111="","",①個人種目!G111)</f>
        <v/>
      </c>
      <c r="G110" s="21" t="str">
        <f>IF(①個人種目!H111="","",①個人種目!H111)</f>
        <v/>
      </c>
      <c r="H110" s="21" t="str">
        <f>IF(①個人種目!H111="","",①個人種目!K111&amp;" "&amp;①個人種目!J111)</f>
        <v/>
      </c>
    </row>
    <row r="111" spans="1:8" x14ac:dyDescent="0.2">
      <c r="A111" s="21" t="str">
        <f>IF(①個人種目!H112="","",①個人種目!A112)</f>
        <v/>
      </c>
      <c r="B111" s="21" t="str">
        <f>IF(①個人種目!H112="","",①個人種目!B112)</f>
        <v/>
      </c>
      <c r="C111" s="21" t="str">
        <f>IF(①個人種目!H112="","",①個人種目!C112)</f>
        <v/>
      </c>
      <c r="D111" s="21" t="str">
        <f>IF(①個人種目!H112="","",①個人種目!E112)</f>
        <v/>
      </c>
      <c r="E111" s="21" t="str">
        <f>IF(①個人種目!H112="","","07")</f>
        <v/>
      </c>
      <c r="F111" s="21" t="str">
        <f>IF(①個人種目!H112="","",①個人種目!G112)</f>
        <v/>
      </c>
      <c r="G111" s="21" t="str">
        <f>IF(①個人種目!H112="","",①個人種目!H112)</f>
        <v/>
      </c>
      <c r="H111" s="21" t="str">
        <f>IF(①個人種目!H112="","",①個人種目!K112&amp;" "&amp;①個人種目!J112)</f>
        <v/>
      </c>
    </row>
    <row r="112" spans="1:8" x14ac:dyDescent="0.2">
      <c r="A112" s="21" t="str">
        <f>IF(①個人種目!H113="","",①個人種目!A113)</f>
        <v/>
      </c>
      <c r="B112" s="21" t="str">
        <f>IF(①個人種目!H113="","",①個人種目!B113)</f>
        <v/>
      </c>
      <c r="C112" s="21" t="str">
        <f>IF(①個人種目!H113="","",①個人種目!C113)</f>
        <v/>
      </c>
      <c r="D112" s="21" t="str">
        <f>IF(①個人種目!H113="","",①個人種目!E113)</f>
        <v/>
      </c>
      <c r="E112" s="21" t="str">
        <f>IF(①個人種目!H113="","","07")</f>
        <v/>
      </c>
      <c r="F112" s="21" t="str">
        <f>IF(①個人種目!H113="","",①個人種目!G113)</f>
        <v/>
      </c>
      <c r="G112" s="21" t="str">
        <f>IF(①個人種目!H113="","",①個人種目!H113)</f>
        <v/>
      </c>
      <c r="H112" s="21" t="str">
        <f>IF(①個人種目!H113="","",①個人種目!K113&amp;" "&amp;①個人種目!J113)</f>
        <v/>
      </c>
    </row>
    <row r="113" spans="1:8" x14ac:dyDescent="0.2">
      <c r="A113" s="21" t="str">
        <f>IF(①個人種目!H114="","",①個人種目!A114)</f>
        <v/>
      </c>
      <c r="B113" s="21" t="str">
        <f>IF(①個人種目!H114="","",①個人種目!B114)</f>
        <v/>
      </c>
      <c r="C113" s="21" t="str">
        <f>IF(①個人種目!H114="","",①個人種目!C114)</f>
        <v/>
      </c>
      <c r="D113" s="21" t="str">
        <f>IF(①個人種目!H114="","",①個人種目!E114)</f>
        <v/>
      </c>
      <c r="E113" s="21" t="str">
        <f>IF(①個人種目!H114="","","07")</f>
        <v/>
      </c>
      <c r="F113" s="21" t="str">
        <f>IF(①個人種目!H114="","",①個人種目!G114)</f>
        <v/>
      </c>
      <c r="G113" s="21" t="str">
        <f>IF(①個人種目!H114="","",①個人種目!H114)</f>
        <v/>
      </c>
      <c r="H113" s="21" t="str">
        <f>IF(①個人種目!H114="","",①個人種目!K114&amp;" "&amp;①個人種目!J114)</f>
        <v/>
      </c>
    </row>
    <row r="114" spans="1:8" x14ac:dyDescent="0.2">
      <c r="A114" s="21" t="str">
        <f>IF(①個人種目!H115="","",①個人種目!A115)</f>
        <v/>
      </c>
      <c r="B114" s="21" t="str">
        <f>IF(①個人種目!H115="","",①個人種目!B115)</f>
        <v/>
      </c>
      <c r="C114" s="21" t="str">
        <f>IF(①個人種目!H115="","",①個人種目!C115)</f>
        <v/>
      </c>
      <c r="D114" s="21" t="str">
        <f>IF(①個人種目!H115="","",①個人種目!E115)</f>
        <v/>
      </c>
      <c r="E114" s="21" t="str">
        <f>IF(①個人種目!H115="","","07")</f>
        <v/>
      </c>
      <c r="F114" s="21" t="str">
        <f>IF(①個人種目!H115="","",①個人種目!G115)</f>
        <v/>
      </c>
      <c r="G114" s="21" t="str">
        <f>IF(①個人種目!H115="","",①個人種目!H115)</f>
        <v/>
      </c>
      <c r="H114" s="21" t="str">
        <f>IF(①個人種目!H115="","",①個人種目!K115&amp;" "&amp;①個人種目!J115)</f>
        <v/>
      </c>
    </row>
    <row r="115" spans="1:8" x14ac:dyDescent="0.2">
      <c r="A115" s="21" t="str">
        <f>IF(①個人種目!H116="","",①個人種目!A116)</f>
        <v/>
      </c>
      <c r="B115" s="21" t="str">
        <f>IF(①個人種目!H116="","",①個人種目!B116)</f>
        <v/>
      </c>
      <c r="C115" s="21" t="str">
        <f>IF(①個人種目!H116="","",①個人種目!C116)</f>
        <v/>
      </c>
      <c r="D115" s="21" t="str">
        <f>IF(①個人種目!H116="","",①個人種目!E116)</f>
        <v/>
      </c>
      <c r="E115" s="21" t="str">
        <f>IF(①個人種目!H116="","","07")</f>
        <v/>
      </c>
      <c r="F115" s="21" t="str">
        <f>IF(①個人種目!H116="","",①個人種目!G116)</f>
        <v/>
      </c>
      <c r="G115" s="21" t="str">
        <f>IF(①個人種目!H116="","",①個人種目!H116)</f>
        <v/>
      </c>
      <c r="H115" s="21" t="str">
        <f>IF(①個人種目!H116="","",①個人種目!K116&amp;" "&amp;①個人種目!J116)</f>
        <v/>
      </c>
    </row>
    <row r="116" spans="1:8" x14ac:dyDescent="0.2">
      <c r="A116" s="21" t="str">
        <f>IF(①個人種目!H117="","",①個人種目!A117)</f>
        <v/>
      </c>
      <c r="B116" s="21" t="str">
        <f>IF(①個人種目!H117="","",①個人種目!B117)</f>
        <v/>
      </c>
      <c r="C116" s="21" t="str">
        <f>IF(①個人種目!H117="","",①個人種目!C117)</f>
        <v/>
      </c>
      <c r="D116" s="21" t="str">
        <f>IF(①個人種目!H117="","",①個人種目!E117)</f>
        <v/>
      </c>
      <c r="E116" s="21" t="str">
        <f>IF(①個人種目!H117="","","07")</f>
        <v/>
      </c>
      <c r="F116" s="21" t="str">
        <f>IF(①個人種目!H117="","",①個人種目!G117)</f>
        <v/>
      </c>
      <c r="G116" s="21" t="str">
        <f>IF(①個人種目!H117="","",①個人種目!H117)</f>
        <v/>
      </c>
      <c r="H116" s="21" t="str">
        <f>IF(①個人種目!H117="","",①個人種目!K117&amp;" "&amp;①個人種目!J117)</f>
        <v/>
      </c>
    </row>
    <row r="117" spans="1:8" x14ac:dyDescent="0.2">
      <c r="A117" s="21" t="str">
        <f>IF(①個人種目!H118="","",①個人種目!A118)</f>
        <v/>
      </c>
      <c r="B117" s="21" t="str">
        <f>IF(①個人種目!H118="","",①個人種目!B118)</f>
        <v/>
      </c>
      <c r="C117" s="21" t="str">
        <f>IF(①個人種目!H118="","",①個人種目!C118)</f>
        <v/>
      </c>
      <c r="D117" s="21" t="str">
        <f>IF(①個人種目!H118="","",①個人種目!E118)</f>
        <v/>
      </c>
      <c r="E117" s="21" t="str">
        <f>IF(①個人種目!H118="","","07")</f>
        <v/>
      </c>
      <c r="F117" s="21" t="str">
        <f>IF(①個人種目!H118="","",①個人種目!G118)</f>
        <v/>
      </c>
      <c r="G117" s="21" t="str">
        <f>IF(①個人種目!H118="","",①個人種目!H118)</f>
        <v/>
      </c>
      <c r="H117" s="21" t="str">
        <f>IF(①個人種目!H118="","",①個人種目!K118&amp;" "&amp;①個人種目!J118)</f>
        <v/>
      </c>
    </row>
    <row r="118" spans="1:8" x14ac:dyDescent="0.2">
      <c r="A118" s="21" t="str">
        <f>IF(①個人種目!H119="","",①個人種目!A119)</f>
        <v/>
      </c>
      <c r="B118" s="21" t="str">
        <f>IF(①個人種目!H119="","",①個人種目!B119)</f>
        <v/>
      </c>
      <c r="C118" s="21" t="str">
        <f>IF(①個人種目!H119="","",①個人種目!C119)</f>
        <v/>
      </c>
      <c r="D118" s="21" t="str">
        <f>IF(①個人種目!H119="","",①個人種目!E119)</f>
        <v/>
      </c>
      <c r="E118" s="21" t="str">
        <f>IF(①個人種目!H119="","","07")</f>
        <v/>
      </c>
      <c r="F118" s="21" t="str">
        <f>IF(①個人種目!H119="","",①個人種目!G119)</f>
        <v/>
      </c>
      <c r="G118" s="21" t="str">
        <f>IF(①個人種目!H119="","",①個人種目!H119)</f>
        <v/>
      </c>
      <c r="H118" s="21" t="str">
        <f>IF(①個人種目!H119="","",①個人種目!K119&amp;" "&amp;①個人種目!J119)</f>
        <v/>
      </c>
    </row>
    <row r="119" spans="1:8" x14ac:dyDescent="0.2">
      <c r="A119" s="21" t="str">
        <f>IF(①個人種目!H120="","",①個人種目!A120)</f>
        <v/>
      </c>
      <c r="B119" s="21" t="str">
        <f>IF(①個人種目!H120="","",①個人種目!B120)</f>
        <v/>
      </c>
      <c r="C119" s="21" t="str">
        <f>IF(①個人種目!H120="","",①個人種目!C120)</f>
        <v/>
      </c>
      <c r="D119" s="21" t="str">
        <f>IF(①個人種目!H120="","",①個人種目!E120)</f>
        <v/>
      </c>
      <c r="E119" s="21" t="str">
        <f>IF(①個人種目!H120="","","07")</f>
        <v/>
      </c>
      <c r="F119" s="21" t="str">
        <f>IF(①個人種目!H120="","",①個人種目!G120)</f>
        <v/>
      </c>
      <c r="G119" s="21" t="str">
        <f>IF(①個人種目!H120="","",①個人種目!H120)</f>
        <v/>
      </c>
      <c r="H119" s="21" t="str">
        <f>IF(①個人種目!H120="","",①個人種目!K120&amp;" "&amp;①個人種目!J120)</f>
        <v/>
      </c>
    </row>
  </sheetData>
  <sheetProtection sheet="1" selectLockedCells="1" selectUnlockedCells="1"/>
  <phoneticPr fontId="5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8476677E4FDA54880E4A684BA666534" ma:contentTypeVersion="13" ma:contentTypeDescription="新しいドキュメントを作成します。" ma:contentTypeScope="" ma:versionID="d0df8b3504260d813355419562f22892">
  <xsd:schema xmlns:xsd="http://www.w3.org/2001/XMLSchema" xmlns:xs="http://www.w3.org/2001/XMLSchema" xmlns:p="http://schemas.microsoft.com/office/2006/metadata/properties" xmlns:ns3="4dad8f25-b5f6-40d0-a3bc-6e3bade7c07a" xmlns:ns4="44126dd3-5255-4582-99ea-b19f9526f49d" targetNamespace="http://schemas.microsoft.com/office/2006/metadata/properties" ma:root="true" ma:fieldsID="30328170e7919d0d1e6b46552530a8f0" ns3:_="" ns4:_="">
    <xsd:import namespace="4dad8f25-b5f6-40d0-a3bc-6e3bade7c07a"/>
    <xsd:import namespace="44126dd3-5255-4582-99ea-b19f9526f49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ad8f25-b5f6-40d0-a3bc-6e3bade7c0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26dd3-5255-4582-99ea-b19f9526f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共有のヒントのハッシュ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6839C7-751D-418E-8133-D16F19422D97}">
  <ds:schemaRefs>
    <ds:schemaRef ds:uri="http://schemas.microsoft.com/office/2006/metadata/properties"/>
    <ds:schemaRef ds:uri="http://www.w3.org/XML/1998/namespace"/>
    <ds:schemaRef ds:uri="http://purl.org/dc/dcmitype/"/>
    <ds:schemaRef ds:uri="4dad8f25-b5f6-40d0-a3bc-6e3bade7c07a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44126dd3-5255-4582-99ea-b19f9526f49d"/>
  </ds:schemaRefs>
</ds:datastoreItem>
</file>

<file path=customXml/itemProps2.xml><?xml version="1.0" encoding="utf-8"?>
<ds:datastoreItem xmlns:ds="http://schemas.openxmlformats.org/officeDocument/2006/customXml" ds:itemID="{0829EF45-5732-479A-8E66-C80E2B128A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B643B0-4335-4E96-9A0B-52FF9C9D6B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ad8f25-b5f6-40d0-a3bc-6e3bade7c07a"/>
    <ds:schemaRef ds:uri="44126dd3-5255-4582-99ea-b19f9526f4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学校名</vt:lpstr>
      <vt:lpstr>種目コード</vt:lpstr>
      <vt:lpstr>選手データ</vt:lpstr>
      <vt:lpstr>①個人種目</vt:lpstr>
      <vt:lpstr>②リレー種目</vt:lpstr>
      <vt:lpstr>MAT</vt:lpstr>
      <vt:lpstr>①個人種目!Print_Area</vt:lpstr>
      <vt:lpstr>学校番号</vt:lpstr>
      <vt:lpstr>学校名</vt:lpstr>
      <vt:lpstr>種別</vt:lpstr>
      <vt:lpstr>種目</vt:lpstr>
      <vt:lpstr>種目コード</vt:lpstr>
      <vt:lpstr>性別</vt:lpstr>
      <vt:lpstr>選手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ssuzuki</dc:creator>
  <cp:lastModifiedBy>suzuki.takahiro</cp:lastModifiedBy>
  <cp:lastPrinted>2022-08-21T02:15:59Z</cp:lastPrinted>
  <dcterms:created xsi:type="dcterms:W3CDTF">2011-08-24T11:16:29Z</dcterms:created>
  <dcterms:modified xsi:type="dcterms:W3CDTF">2023-07-27T04:10:15Z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0x01010068476677E4FDA54880E4A684BA666534</vt:lpwstr>
  </property>
</Properties>
</file>